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095" windowWidth="15420" windowHeight="4155"/>
  </bookViews>
  <sheets>
    <sheet name="CATEGORIAOCUPACIONAL" sheetId="1" r:id="rId1"/>
  </sheets>
  <calcPr calcId="145621"/>
</workbook>
</file>

<file path=xl/calcChain.xml><?xml version="1.0" encoding="utf-8"?>
<calcChain xmlns="http://schemas.openxmlformats.org/spreadsheetml/2006/main">
  <c r="E98" i="1" l="1"/>
  <c r="E94" i="1"/>
  <c r="F64" i="1"/>
  <c r="E64" i="1"/>
  <c r="D64" i="1"/>
  <c r="C64" i="1"/>
  <c r="F60" i="1"/>
  <c r="E60" i="1"/>
  <c r="D60" i="1"/>
  <c r="C60" i="1"/>
  <c r="F29" i="1"/>
  <c r="E29" i="1"/>
  <c r="D29" i="1"/>
  <c r="C29" i="1"/>
  <c r="F25" i="1"/>
  <c r="E25" i="1"/>
  <c r="D25" i="1"/>
  <c r="C25" i="1"/>
  <c r="D115" i="1"/>
  <c r="D111" i="1"/>
  <c r="F47" i="1"/>
  <c r="D47" i="1"/>
  <c r="C47" i="1"/>
  <c r="F43" i="1"/>
  <c r="D43" i="1"/>
  <c r="C43" i="1"/>
  <c r="F11" i="1"/>
  <c r="E11" i="1"/>
  <c r="D11" i="1"/>
  <c r="C11" i="1"/>
  <c r="F7" i="1"/>
  <c r="E7" i="1"/>
  <c r="D7" i="1"/>
  <c r="C7" i="1"/>
</calcChain>
</file>

<file path=xl/sharedStrings.xml><?xml version="1.0" encoding="utf-8"?>
<sst xmlns="http://schemas.openxmlformats.org/spreadsheetml/2006/main" count="138" uniqueCount="42">
  <si>
    <t>AÑO 2010</t>
  </si>
  <si>
    <t>AÑO 2011</t>
  </si>
  <si>
    <t>2° TRIMESTRE</t>
  </si>
  <si>
    <t>4° TRIMESTRE</t>
  </si>
  <si>
    <t>AÑO 2012</t>
  </si>
  <si>
    <t>AÑO 2013</t>
  </si>
  <si>
    <t>AÑO 2014</t>
  </si>
  <si>
    <t>AÑO 2015</t>
  </si>
  <si>
    <t>AÑO 2016</t>
  </si>
  <si>
    <t>AÑO 2017</t>
  </si>
  <si>
    <t>TOTAL</t>
  </si>
  <si>
    <t>CATEGORIA OCUPACIONAL</t>
  </si>
  <si>
    <t>Asalariado</t>
  </si>
  <si>
    <t>Empleado/obrero público</t>
  </si>
  <si>
    <t>Empleado/obrero privado</t>
  </si>
  <si>
    <t>Independiente</t>
  </si>
  <si>
    <t>Empleador o patrón</t>
  </si>
  <si>
    <t>Trabajador por cuenta propia</t>
  </si>
  <si>
    <t>Trabajador familiar no remunerado</t>
  </si>
  <si>
    <t>Empleado doméstico</t>
  </si>
  <si>
    <t>CUADRO 4</t>
  </si>
  <si>
    <r>
      <rPr>
        <b/>
        <sz val="10"/>
        <rFont val="Arial Narrow"/>
        <family val="2"/>
      </rPr>
      <t>Fuente</t>
    </r>
    <r>
      <rPr>
        <sz val="10"/>
        <rFont val="Arial Narrow"/>
        <family val="2"/>
      </rPr>
      <t>: DGEEC. ECE 2010</t>
    </r>
  </si>
  <si>
    <r>
      <t>1</t>
    </r>
    <r>
      <rPr>
        <b/>
        <vertAlign val="superscript"/>
        <sz val="11"/>
        <rFont val="Arial Narrow"/>
        <family val="2"/>
      </rPr>
      <t xml:space="preserve">er </t>
    </r>
    <r>
      <rPr>
        <b/>
        <sz val="11"/>
        <rFont val="Arial Narrow"/>
        <family val="2"/>
      </rPr>
      <t>TRIMESTRE(*)</t>
    </r>
  </si>
  <si>
    <r>
      <t>3</t>
    </r>
    <r>
      <rPr>
        <b/>
        <vertAlign val="superscript"/>
        <sz val="11"/>
        <rFont val="Arial Narrow"/>
        <family val="2"/>
      </rPr>
      <t>er</t>
    </r>
    <r>
      <rPr>
        <b/>
        <sz val="11"/>
        <rFont val="Arial Narrow"/>
        <family val="2"/>
      </rPr>
      <t xml:space="preserve"> TRIMESTRE(*)</t>
    </r>
  </si>
  <si>
    <r>
      <t>1</t>
    </r>
    <r>
      <rPr>
        <b/>
        <vertAlign val="superscript"/>
        <sz val="11"/>
        <rFont val="Arial Narrow"/>
        <family val="2"/>
      </rPr>
      <t xml:space="preserve">er </t>
    </r>
    <r>
      <rPr>
        <b/>
        <sz val="11"/>
        <rFont val="Arial Narrow"/>
        <family val="2"/>
      </rPr>
      <t>TRIMESTRE</t>
    </r>
  </si>
  <si>
    <r>
      <t>3</t>
    </r>
    <r>
      <rPr>
        <b/>
        <vertAlign val="superscript"/>
        <sz val="11"/>
        <rFont val="Arial Narrow"/>
        <family val="2"/>
      </rPr>
      <t>er</t>
    </r>
    <r>
      <rPr>
        <b/>
        <sz val="11"/>
        <rFont val="Arial Narrow"/>
        <family val="2"/>
      </rPr>
      <t xml:space="preserve"> TRIMESTRE</t>
    </r>
  </si>
  <si>
    <r>
      <rPr>
        <b/>
        <sz val="10"/>
        <rFont val="Arial Narrow"/>
        <family val="2"/>
      </rPr>
      <t>Fuente</t>
    </r>
    <r>
      <rPr>
        <sz val="10"/>
        <rFont val="Arial Narrow"/>
        <family val="2"/>
      </rPr>
      <t>: DGEEC. ECE 2011</t>
    </r>
  </si>
  <si>
    <r>
      <rPr>
        <b/>
        <sz val="10"/>
        <rFont val="Arial Narrow"/>
        <family val="2"/>
      </rPr>
      <t>Fuente</t>
    </r>
    <r>
      <rPr>
        <sz val="10"/>
        <rFont val="Arial Narrow"/>
        <family val="2"/>
      </rPr>
      <t>: DGEEC. ECE 2017</t>
    </r>
  </si>
  <si>
    <r>
      <rPr>
        <b/>
        <sz val="10"/>
        <rFont val="Arial Narrow"/>
        <family val="2"/>
      </rPr>
      <t>Fuente</t>
    </r>
    <r>
      <rPr>
        <sz val="10"/>
        <rFont val="Arial Narrow"/>
        <family val="2"/>
      </rPr>
      <t>: DGEEC. ECE 2016</t>
    </r>
  </si>
  <si>
    <r>
      <rPr>
        <b/>
        <sz val="10"/>
        <rFont val="Arial Narrow"/>
        <family val="2"/>
      </rPr>
      <t>Fuente:</t>
    </r>
    <r>
      <rPr>
        <sz val="10"/>
        <rFont val="Arial Narrow"/>
        <family val="2"/>
      </rPr>
      <t xml:space="preserve"> DGEEC.ECE 2015 </t>
    </r>
  </si>
  <si>
    <r>
      <rPr>
        <b/>
        <sz val="10"/>
        <rFont val="Arial Narrow"/>
        <family val="2"/>
      </rPr>
      <t>Fuente</t>
    </r>
    <r>
      <rPr>
        <sz val="10"/>
        <rFont val="Arial Narrow"/>
        <family val="2"/>
      </rPr>
      <t xml:space="preserve">: DGEEC. ECE 2014 </t>
    </r>
  </si>
  <si>
    <r>
      <rPr>
        <b/>
        <sz val="10"/>
        <rFont val="Arial Narrow"/>
        <family val="2"/>
      </rPr>
      <t>Fuente</t>
    </r>
    <r>
      <rPr>
        <sz val="10"/>
        <rFont val="Arial Narrow"/>
        <family val="2"/>
      </rPr>
      <t>: DGEEC. ECE 2013</t>
    </r>
  </si>
  <si>
    <r>
      <rPr>
        <b/>
        <sz val="10"/>
        <rFont val="Arial Narrow"/>
        <family val="2"/>
      </rPr>
      <t>Fuente</t>
    </r>
    <r>
      <rPr>
        <sz val="10"/>
        <rFont val="Arial Narrow"/>
        <family val="2"/>
      </rPr>
      <t>: DGEEC. ECE 2012</t>
    </r>
  </si>
  <si>
    <t>(*) Los porcentajes no suman 100%   porque no se presenta el porcentaje de los datos No Reportados</t>
  </si>
  <si>
    <t xml:space="preserve"> ASUNCION Y CENTRAL URBANO. POBLACIÓN DE 10 AÑOS Y MÁS DE EDAD OCUPADA POR AÑO Y TRIMESTRE, SEGÚN CATEGORIA OCUPACIONAL. AÑO 2017</t>
  </si>
  <si>
    <t xml:space="preserve">  ASUNCION Y CENTRAL URBANO. POBLACIÓN DE 10 AÑOS Y MÁS DE EDAD OCUPADA POR AÑO Y TRIMESTRE, SEGÚN CATEGORIA OCUPACIONAL. AÑO 2016</t>
  </si>
  <si>
    <t xml:space="preserve">  ASUNCION Y CENTRAL URBANO. POBLACIÓN DE 10 AÑOS Y MÁS DE EDAD OCUPADA POR AÑO Y TRIMESTRE, SEGÚN CATEGORIA OCUPACIONAL. AÑO 2015</t>
  </si>
  <si>
    <t xml:space="preserve">  ASUNCION Y CENTRAL URBANO. POBLACIÓN DE 10 AÑOS Y MÁS DE EDAD OCUPADA POR AÑO Y TRIMESTRE, SEGÚN CATEGORIA OCUPACIONAL. AÑO 2014</t>
  </si>
  <si>
    <t xml:space="preserve"> ASUNCION Y CENTRAL URBANO. POBLACIÓN DE 10 AÑOS Y MÁS DE EDAD OCUPADA POR AÑO Y TRIMESTRE, SEGÚN CATEGORIA OCUPACIONAL. AÑO 2013</t>
  </si>
  <si>
    <t xml:space="preserve"> ASUNCION Y CENTRAL URBANO. POBLACIÓN DE 10 AÑOS Y MÁS DE EDAD OCUPADA POR AÑO Y TRIMESTRE, SEGÚN CATEGORIA OCUPACIONAL. AÑO 2012</t>
  </si>
  <si>
    <t xml:space="preserve">  ASUNCION Y CENTRAL URBANO. POBLACIÓN DE 10 AÑOS Y MÁS DE EDAD OCUPADA POR AÑO Y TRIMESTRE, SEGÚN CATEGORIA OCUPACIONAL. AÑO 2011</t>
  </si>
  <si>
    <t xml:space="preserve"> ASUNCION Y CENTRAL URBANO. POBLACIÓN DE 10 AÑOS Y MÁS DE EDAD OCUPADA POR AÑO Y TRIMESTRE, SEGÚN CATEGORIA OCUPACIONAL. AÑO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</si>
</sst>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####.0"/>
    <numFmt numFmtId="166" formatCode="_ * #,##0.00_ ;_ * \-#,##0.00_ ;_ * &quot;-&quot;??_ ;_ @_ "/>
    <numFmt numFmtId="167" formatCode="0.0"/>
    <numFmt numFmtId="168" formatCode="_ * #,##0.0_ ;_ * \-#,##0.0_ ;_ * &quot;-&quot;??_ ;_ @_ 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Arial Narrow"/>
      <family val="2"/>
    </font>
    <font>
      <sz val="9"/>
      <color indexed="8"/>
      <name val="Arial"/>
      <family val="2"/>
    </font>
    <font>
      <sz val="14"/>
      <name val="Arial"/>
      <family val="2"/>
    </font>
    <font>
      <sz val="14"/>
      <name val="Arial Narrow"/>
      <family val="2"/>
    </font>
    <font>
      <sz val="1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vertAlign val="superscript"/>
      <sz val="1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23" borderId="4" applyNumberFormat="0" applyAlignment="0" applyProtection="0"/>
    <xf numFmtId="0" fontId="16" fillId="23" borderId="4" applyNumberFormat="0" applyAlignment="0" applyProtection="0"/>
    <xf numFmtId="0" fontId="17" fillId="24" borderId="5" applyNumberFormat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" fillId="25" borderId="7" applyNumberFormat="0" applyFont="0" applyAlignment="0" applyProtection="0"/>
    <xf numFmtId="0" fontId="19" fillId="0" borderId="0" applyNumberFormat="0" applyFill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2" borderId="0" applyNumberFormat="0" applyBorder="0" applyAlignment="0" applyProtection="0"/>
    <xf numFmtId="0" fontId="20" fillId="10" borderId="4" applyNumberFormat="0" applyAlignment="0" applyProtection="0"/>
    <xf numFmtId="0" fontId="20" fillId="10" borderId="4" applyNumberFormat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5" borderId="7" applyNumberFormat="0" applyFont="0" applyAlignment="0" applyProtection="0"/>
    <xf numFmtId="9" fontId="1" fillId="0" borderId="0" applyFont="0" applyFill="0" applyBorder="0" applyAlignment="0" applyProtection="0"/>
    <xf numFmtId="0" fontId="23" fillId="23" borderId="8" applyNumberFormat="0" applyAlignment="0" applyProtection="0"/>
    <xf numFmtId="0" fontId="15" fillId="7" borderId="0" applyNumberFormat="0" applyBorder="0" applyAlignment="0" applyProtection="0"/>
    <xf numFmtId="0" fontId="23" fillId="23" borderId="8" applyNumberFormat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19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19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17" fillId="24" borderId="5" applyNumberFormat="0" applyAlignment="0" applyProtection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167" fontId="5" fillId="0" borderId="0" xfId="2" applyNumberFormat="1" applyFont="1" applyFill="1" applyBorder="1" applyAlignment="1">
      <alignment horizontal="center"/>
    </xf>
    <xf numFmtId="0" fontId="4" fillId="0" borderId="0" xfId="0" applyFont="1" applyFill="1"/>
    <xf numFmtId="0" fontId="4" fillId="2" borderId="0" xfId="0" applyFont="1" applyFill="1"/>
    <xf numFmtId="0" fontId="7" fillId="0" borderId="0" xfId="3" applyFont="1" applyFill="1"/>
    <xf numFmtId="0" fontId="2" fillId="0" borderId="0" xfId="3" applyFont="1" applyFill="1"/>
    <xf numFmtId="167" fontId="5" fillId="0" borderId="0" xfId="4" applyNumberFormat="1" applyFont="1" applyFill="1" applyBorder="1" applyAlignment="1">
      <alignment horizontal="center"/>
    </xf>
    <xf numFmtId="0" fontId="9" fillId="0" borderId="0" xfId="3" applyFont="1" applyBorder="1"/>
    <xf numFmtId="0" fontId="0" fillId="0" borderId="0" xfId="0" applyFill="1" applyBorder="1"/>
    <xf numFmtId="0" fontId="0" fillId="0" borderId="0" xfId="0" applyFill="1"/>
    <xf numFmtId="0" fontId="11" fillId="0" borderId="0" xfId="3" applyFont="1" applyBorder="1"/>
    <xf numFmtId="0" fontId="4" fillId="0" borderId="0" xfId="0" applyFont="1" applyFill="1" applyBorder="1"/>
    <xf numFmtId="168" fontId="8" fillId="0" borderId="0" xfId="4" applyNumberFormat="1" applyFont="1" applyFill="1"/>
    <xf numFmtId="167" fontId="8" fillId="0" borderId="0" xfId="3" applyNumberFormat="1" applyFont="1"/>
    <xf numFmtId="167" fontId="10" fillId="0" borderId="0" xfId="3" applyNumberFormat="1" applyFont="1"/>
    <xf numFmtId="167" fontId="8" fillId="0" borderId="0" xfId="4" applyNumberFormat="1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0" fontId="10" fillId="0" borderId="0" xfId="3" applyFont="1" applyBorder="1" applyAlignment="1">
      <alignment horizontal="center"/>
    </xf>
    <xf numFmtId="0" fontId="6" fillId="0" borderId="0" xfId="6" applyFont="1" applyFill="1" applyBorder="1" applyAlignment="1">
      <alignment horizontal="center" wrapText="1"/>
    </xf>
    <xf numFmtId="165" fontId="6" fillId="0" borderId="0" xfId="6" applyNumberFormat="1" applyFont="1" applyFill="1" applyBorder="1" applyAlignment="1">
      <alignment horizontal="right" vertical="top"/>
    </xf>
    <xf numFmtId="0" fontId="2" fillId="0" borderId="0" xfId="7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center" wrapText="1"/>
    </xf>
    <xf numFmtId="165" fontId="2" fillId="0" borderId="0" xfId="8" applyNumberFormat="1" applyFont="1" applyFill="1" applyBorder="1" applyAlignment="1">
      <alignment horizontal="right" vertical="top"/>
    </xf>
    <xf numFmtId="0" fontId="30" fillId="0" borderId="0" xfId="3" applyFont="1"/>
    <xf numFmtId="3" fontId="30" fillId="0" borderId="0" xfId="2" applyNumberFormat="1" applyFont="1" applyFill="1" applyBorder="1" applyAlignment="1">
      <alignment horizontal="center" wrapText="1"/>
    </xf>
    <xf numFmtId="3" fontId="30" fillId="0" borderId="3" xfId="2" applyNumberFormat="1" applyFont="1" applyFill="1" applyBorder="1" applyAlignment="1">
      <alignment horizontal="center" wrapText="1"/>
    </xf>
    <xf numFmtId="167" fontId="30" fillId="0" borderId="3" xfId="3" applyNumberFormat="1" applyFont="1" applyFill="1" applyBorder="1" applyAlignment="1">
      <alignment horizontal="center"/>
    </xf>
    <xf numFmtId="167" fontId="30" fillId="0" borderId="0" xfId="3" applyNumberFormat="1" applyFont="1" applyFill="1" applyBorder="1" applyAlignment="1">
      <alignment horizontal="center"/>
    </xf>
    <xf numFmtId="0" fontId="9" fillId="0" borderId="0" xfId="3" applyFont="1" applyAlignment="1">
      <alignment horizontal="left" indent="1"/>
    </xf>
    <xf numFmtId="167" fontId="9" fillId="0" borderId="3" xfId="4" applyNumberFormat="1" applyFont="1" applyFill="1" applyBorder="1" applyAlignment="1">
      <alignment horizontal="center"/>
    </xf>
    <xf numFmtId="167" fontId="9" fillId="0" borderId="0" xfId="4" applyNumberFormat="1" applyFont="1" applyFill="1" applyBorder="1" applyAlignment="1">
      <alignment horizontal="center"/>
    </xf>
    <xf numFmtId="0" fontId="9" fillId="0" borderId="0" xfId="3" applyFont="1" applyBorder="1" applyAlignment="1">
      <alignment horizontal="left" indent="1"/>
    </xf>
    <xf numFmtId="167" fontId="30" fillId="0" borderId="0" xfId="4" applyNumberFormat="1" applyFont="1" applyFill="1" applyBorder="1" applyAlignment="1">
      <alignment horizontal="center"/>
    </xf>
    <xf numFmtId="0" fontId="30" fillId="0" borderId="0" xfId="3" applyFont="1" applyFill="1"/>
    <xf numFmtId="0" fontId="9" fillId="0" borderId="0" xfId="0" applyFont="1"/>
    <xf numFmtId="167" fontId="9" fillId="0" borderId="3" xfId="2" applyNumberFormat="1" applyFont="1" applyFill="1" applyBorder="1" applyAlignment="1">
      <alignment horizontal="center"/>
    </xf>
    <xf numFmtId="167" fontId="9" fillId="0" borderId="0" xfId="2" applyNumberFormat="1" applyFont="1" applyFill="1" applyBorder="1" applyAlignment="1">
      <alignment horizontal="center"/>
    </xf>
    <xf numFmtId="0" fontId="9" fillId="0" borderId="3" xfId="5" applyFont="1" applyFill="1" applyBorder="1"/>
    <xf numFmtId="0" fontId="9" fillId="0" borderId="0" xfId="5" applyFont="1" applyFill="1" applyBorder="1"/>
    <xf numFmtId="0" fontId="9" fillId="0" borderId="0" xfId="3" applyFont="1" applyFill="1" applyAlignment="1">
      <alignment horizontal="left" indent="1"/>
    </xf>
    <xf numFmtId="0" fontId="9" fillId="0" borderId="0" xfId="3" applyFont="1" applyFill="1" applyBorder="1" applyAlignment="1">
      <alignment horizontal="left" indent="1"/>
    </xf>
    <xf numFmtId="167" fontId="30" fillId="0" borderId="0" xfId="2" applyNumberFormat="1" applyFont="1" applyFill="1" applyBorder="1" applyAlignment="1">
      <alignment horizontal="center"/>
    </xf>
    <xf numFmtId="0" fontId="9" fillId="0" borderId="3" xfId="0" applyFont="1" applyFill="1" applyBorder="1"/>
    <xf numFmtId="167" fontId="29" fillId="0" borderId="0" xfId="4" applyNumberFormat="1" applyFont="1" applyFill="1" applyBorder="1" applyAlignment="1">
      <alignment horizontal="center"/>
    </xf>
    <xf numFmtId="0" fontId="29" fillId="0" borderId="0" xfId="3" applyFont="1" applyFill="1"/>
    <xf numFmtId="0" fontId="11" fillId="0" borderId="0" xfId="3" applyFont="1" applyBorder="1" applyAlignment="1">
      <alignment horizontal="left" vertical="top"/>
    </xf>
    <xf numFmtId="167" fontId="9" fillId="0" borderId="3" xfId="3" applyNumberFormat="1" applyFont="1" applyFill="1" applyBorder="1" applyAlignment="1">
      <alignment horizontal="center"/>
    </xf>
    <xf numFmtId="167" fontId="30" fillId="0" borderId="3" xfId="2" applyNumberFormat="1" applyFont="1" applyFill="1" applyBorder="1" applyAlignment="1">
      <alignment horizontal="center"/>
    </xf>
    <xf numFmtId="0" fontId="30" fillId="0" borderId="2" xfId="3" applyFont="1" applyFill="1" applyBorder="1"/>
    <xf numFmtId="167" fontId="30" fillId="0" borderId="1" xfId="4" applyNumberFormat="1" applyFont="1" applyFill="1" applyBorder="1" applyAlignment="1">
      <alignment horizontal="center"/>
    </xf>
    <xf numFmtId="167" fontId="30" fillId="0" borderId="2" xfId="4" applyNumberFormat="1" applyFont="1" applyFill="1" applyBorder="1" applyAlignment="1">
      <alignment horizontal="center"/>
    </xf>
    <xf numFmtId="0" fontId="30" fillId="0" borderId="2" xfId="3" applyFont="1" applyBorder="1"/>
    <xf numFmtId="0" fontId="30" fillId="0" borderId="0" xfId="3" applyFont="1" applyBorder="1"/>
    <xf numFmtId="0" fontId="30" fillId="3" borderId="1" xfId="3" applyFont="1" applyFill="1" applyBorder="1" applyAlignment="1">
      <alignment horizontal="center"/>
    </xf>
    <xf numFmtId="0" fontId="30" fillId="3" borderId="13" xfId="3" applyFont="1" applyFill="1" applyBorder="1" applyAlignment="1">
      <alignment horizontal="center"/>
    </xf>
    <xf numFmtId="0" fontId="30" fillId="3" borderId="2" xfId="3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4" borderId="0" xfId="3" applyFont="1" applyFill="1" applyBorder="1" applyAlignment="1">
      <alignment horizontal="center" wrapText="1"/>
    </xf>
    <xf numFmtId="0" fontId="30" fillId="4" borderId="2" xfId="3" applyFont="1" applyFill="1" applyBorder="1" applyAlignment="1">
      <alignment horizontal="center" wrapText="1"/>
    </xf>
    <xf numFmtId="0" fontId="30" fillId="3" borderId="1" xfId="0" applyFont="1" applyFill="1" applyBorder="1" applyAlignment="1">
      <alignment horizontal="center"/>
    </xf>
    <xf numFmtId="0" fontId="30" fillId="3" borderId="2" xfId="0" applyFont="1" applyFill="1" applyBorder="1" applyAlignment="1">
      <alignment horizontal="center"/>
    </xf>
    <xf numFmtId="165" fontId="30" fillId="0" borderId="0" xfId="1" applyNumberFormat="1" applyFont="1" applyBorder="1" applyAlignment="1">
      <alignment horizontal="center" vertical="top"/>
    </xf>
    <xf numFmtId="0" fontId="30" fillId="0" borderId="0" xfId="3" applyFont="1" applyFill="1" applyAlignment="1">
      <alignment horizontal="left" vertical="top" wrapText="1"/>
    </xf>
  </cellXfs>
  <cellStyles count="102">
    <cellStyle name="20 % - Accent1" xfId="10"/>
    <cellStyle name="20 % - Accent2" xfId="11"/>
    <cellStyle name="20 % - Accent3" xfId="12"/>
    <cellStyle name="20 % - Accent4" xfId="13"/>
    <cellStyle name="20 % - Accent5" xfId="14"/>
    <cellStyle name="20 % - Accent6" xfId="15"/>
    <cellStyle name="20% - Énfasis1 2" xfId="16"/>
    <cellStyle name="20% - Énfasis2 2" xfId="17"/>
    <cellStyle name="20% - Énfasis3 2" xfId="18"/>
    <cellStyle name="20% - Énfasis4 2" xfId="19"/>
    <cellStyle name="20% - Énfasis5 2" xfId="20"/>
    <cellStyle name="20% - Énfasis6 2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40% - Énfasis1 2" xfId="28"/>
    <cellStyle name="40% - Énfasis2 2" xfId="29"/>
    <cellStyle name="40% - Énfasis3 2" xfId="30"/>
    <cellStyle name="40% - Énfasis4 2" xfId="31"/>
    <cellStyle name="40% - Énfasis5 2" xfId="32"/>
    <cellStyle name="40% - Énfasis6 2" xfId="33"/>
    <cellStyle name="60 % - Accent1" xfId="34"/>
    <cellStyle name="60 % - Accent2" xfId="35"/>
    <cellStyle name="60 % - Accent3" xfId="36"/>
    <cellStyle name="60 % - Accent4" xfId="37"/>
    <cellStyle name="60 % - Accent5" xfId="38"/>
    <cellStyle name="60 % - Accent6" xfId="39"/>
    <cellStyle name="60% - Énfasis1 2" xfId="40"/>
    <cellStyle name="60% - Énfasis2 2" xfId="41"/>
    <cellStyle name="60% - Énfasis3 2" xfId="42"/>
    <cellStyle name="60% - Énfasis4 2" xfId="43"/>
    <cellStyle name="60% - Énfasis5 2" xfId="44"/>
    <cellStyle name="60% - Énfasis6 2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uena 2" xfId="53"/>
    <cellStyle name="Calcul" xfId="54"/>
    <cellStyle name="Cálculo 2" xfId="55"/>
    <cellStyle name="Celda de comprobación 2" xfId="56"/>
    <cellStyle name="Celda vinculada 2" xfId="57"/>
    <cellStyle name="Cellule liée" xfId="58"/>
    <cellStyle name="Commentaire" xfId="59"/>
    <cellStyle name="Encabezado 4 2" xfId="60"/>
    <cellStyle name="Énfasis1 2" xfId="61"/>
    <cellStyle name="Énfasis2 2" xfId="62"/>
    <cellStyle name="Énfasis3 2" xfId="63"/>
    <cellStyle name="Énfasis4 2" xfId="64"/>
    <cellStyle name="Énfasis5 2" xfId="65"/>
    <cellStyle name="Énfasis6 2" xfId="66"/>
    <cellStyle name="Entrada 2" xfId="67"/>
    <cellStyle name="Entrée" xfId="68"/>
    <cellStyle name="Incorrecto 2" xfId="69"/>
    <cellStyle name="Insatisfaisant" xfId="70"/>
    <cellStyle name="Millares 2" xfId="71"/>
    <cellStyle name="Millares 2 2" xfId="72"/>
    <cellStyle name="Millares 2 2 2" xfId="4"/>
    <cellStyle name="Millares 2 3" xfId="73"/>
    <cellStyle name="Millares 3" xfId="74"/>
    <cellStyle name="Millares 3 2" xfId="2"/>
    <cellStyle name="Millares 4" xfId="75"/>
    <cellStyle name="Millares 4 2" xfId="9"/>
    <cellStyle name="Millares 5" xfId="76"/>
    <cellStyle name="Millares 6" xfId="77"/>
    <cellStyle name="Neutral 2" xfId="78"/>
    <cellStyle name="Neutre" xfId="79"/>
    <cellStyle name="Normal" xfId="0" builtinId="0"/>
    <cellStyle name="Normal 2" xfId="80"/>
    <cellStyle name="Normal 2 2" xfId="3"/>
    <cellStyle name="Normal 3" xfId="5"/>
    <cellStyle name="Normal 4" xfId="81"/>
    <cellStyle name="Normal 4 2" xfId="82"/>
    <cellStyle name="Normal_2010 AL 2015" xfId="7"/>
    <cellStyle name="Normal_2015-2016_1" xfId="1"/>
    <cellStyle name="Normal_Hoja4" xfId="8"/>
    <cellStyle name="Normal_Hoja4_4" xfId="6"/>
    <cellStyle name="Notas 2" xfId="83"/>
    <cellStyle name="Porcentaje 2" xfId="84"/>
    <cellStyle name="Salida 2" xfId="85"/>
    <cellStyle name="Satisfaisant" xfId="86"/>
    <cellStyle name="Sortie" xfId="87"/>
    <cellStyle name="Texte explicatif" xfId="88"/>
    <cellStyle name="Texto de advertencia 2" xfId="89"/>
    <cellStyle name="Texto explicativo 2" xfId="90"/>
    <cellStyle name="Titre" xfId="91"/>
    <cellStyle name="Titre 1" xfId="92"/>
    <cellStyle name="Titre 2" xfId="93"/>
    <cellStyle name="Titre 3" xfId="94"/>
    <cellStyle name="Titre 4" xfId="95"/>
    <cellStyle name="Título 1 2" xfId="96"/>
    <cellStyle name="Título 2 2" xfId="97"/>
    <cellStyle name="Título 3 2" xfId="98"/>
    <cellStyle name="Título 4" xfId="99"/>
    <cellStyle name="Total 2" xfId="100"/>
    <cellStyle name="Vérification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8"/>
  <sheetViews>
    <sheetView showGridLines="0" tabSelected="1" workbookViewId="0">
      <selection activeCell="H10" sqref="H10"/>
    </sheetView>
  </sheetViews>
  <sheetFormatPr baseColWidth="10" defaultRowHeight="21" x14ac:dyDescent="0.35"/>
  <cols>
    <col min="1" max="1" width="2.42578125" style="2" customWidth="1"/>
    <col min="2" max="2" width="42.7109375" style="1" customWidth="1"/>
    <col min="3" max="3" width="15.85546875" style="1" bestFit="1" customWidth="1"/>
    <col min="4" max="4" width="13.7109375" style="1" bestFit="1" customWidth="1"/>
    <col min="5" max="5" width="16.140625" style="1" bestFit="1" customWidth="1"/>
    <col min="6" max="6" width="13.7109375" style="1" bestFit="1" customWidth="1"/>
    <col min="7" max="7" width="26.42578125" style="1" customWidth="1"/>
    <col min="8" max="8" width="28.140625" style="1" customWidth="1"/>
    <col min="9" max="9" width="27" style="1" customWidth="1"/>
    <col min="10" max="10" width="23.7109375" style="2" customWidth="1"/>
    <col min="11" max="11" width="23.7109375" style="3" customWidth="1"/>
    <col min="12" max="19" width="23.7109375" style="4" customWidth="1"/>
    <col min="20" max="20" width="11.42578125" style="4"/>
    <col min="21" max="16384" width="11.42578125" style="2"/>
  </cols>
  <sheetData>
    <row r="1" spans="2:10" x14ac:dyDescent="0.35">
      <c r="B1" s="64" t="s">
        <v>20</v>
      </c>
      <c r="C1" s="64"/>
      <c r="D1" s="64"/>
      <c r="E1" s="64"/>
      <c r="F1" s="64"/>
    </row>
    <row r="2" spans="2:10" ht="39" customHeight="1" x14ac:dyDescent="0.35">
      <c r="B2" s="65" t="s">
        <v>41</v>
      </c>
      <c r="C2" s="65"/>
      <c r="D2" s="65"/>
      <c r="E2" s="65"/>
      <c r="F2" s="65"/>
      <c r="G2" s="65"/>
      <c r="H2" s="14"/>
      <c r="I2" s="6"/>
      <c r="J2" s="7"/>
    </row>
    <row r="3" spans="2:10" s="4" customFormat="1" x14ac:dyDescent="0.35">
      <c r="B3" s="60" t="s">
        <v>11</v>
      </c>
      <c r="C3" s="58" t="s">
        <v>0</v>
      </c>
      <c r="D3" s="59"/>
      <c r="E3" s="59"/>
      <c r="F3" s="59"/>
      <c r="G3" s="3"/>
    </row>
    <row r="4" spans="2:10" s="4" customFormat="1" x14ac:dyDescent="0.35">
      <c r="B4" s="61"/>
      <c r="C4" s="55" t="s">
        <v>22</v>
      </c>
      <c r="D4" s="56" t="s">
        <v>2</v>
      </c>
      <c r="E4" s="56" t="s">
        <v>23</v>
      </c>
      <c r="F4" s="56" t="s">
        <v>3</v>
      </c>
      <c r="G4" s="3"/>
    </row>
    <row r="5" spans="2:10" s="4" customFormat="1" x14ac:dyDescent="0.35">
      <c r="B5" s="25" t="s">
        <v>10</v>
      </c>
      <c r="C5" s="27">
        <v>945026</v>
      </c>
      <c r="D5" s="26">
        <v>965182</v>
      </c>
      <c r="E5" s="26">
        <v>950173</v>
      </c>
      <c r="F5" s="26">
        <v>972764</v>
      </c>
      <c r="G5" s="3"/>
    </row>
    <row r="6" spans="2:10" s="4" customFormat="1" x14ac:dyDescent="0.35">
      <c r="B6" s="25"/>
      <c r="C6" s="27"/>
      <c r="D6" s="26"/>
      <c r="E6" s="26"/>
      <c r="F6" s="26"/>
      <c r="G6" s="3"/>
    </row>
    <row r="7" spans="2:10" s="4" customFormat="1" x14ac:dyDescent="0.35">
      <c r="B7" s="25" t="s">
        <v>12</v>
      </c>
      <c r="C7" s="28">
        <f t="shared" ref="C7:F7" si="0">+C8+C9</f>
        <v>57.673651306948166</v>
      </c>
      <c r="D7" s="29">
        <f t="shared" si="0"/>
        <v>58.344540200708259</v>
      </c>
      <c r="E7" s="29">
        <f t="shared" si="0"/>
        <v>55.843514812565715</v>
      </c>
      <c r="F7" s="29">
        <f t="shared" si="0"/>
        <v>56.515249330772932</v>
      </c>
      <c r="G7" s="3"/>
    </row>
    <row r="8" spans="2:10" s="4" customFormat="1" x14ac:dyDescent="0.35">
      <c r="B8" s="30" t="s">
        <v>13</v>
      </c>
      <c r="C8" s="31">
        <v>14.651660377598077</v>
      </c>
      <c r="D8" s="32">
        <v>15.190295716248334</v>
      </c>
      <c r="E8" s="32">
        <v>14.52945937213539</v>
      </c>
      <c r="F8" s="32">
        <v>13.089300179694149</v>
      </c>
      <c r="G8" s="3"/>
    </row>
    <row r="9" spans="2:10" s="4" customFormat="1" x14ac:dyDescent="0.35">
      <c r="B9" s="30" t="s">
        <v>14</v>
      </c>
      <c r="C9" s="31">
        <v>43.021990929350089</v>
      </c>
      <c r="D9" s="32">
        <v>43.154244484459923</v>
      </c>
      <c r="E9" s="32">
        <v>41.314055440430323</v>
      </c>
      <c r="F9" s="32">
        <v>43.425949151078783</v>
      </c>
      <c r="G9" s="3"/>
    </row>
    <row r="10" spans="2:10" s="4" customFormat="1" x14ac:dyDescent="0.35">
      <c r="B10" s="30"/>
      <c r="C10" s="31"/>
      <c r="D10" s="32"/>
      <c r="E10" s="32"/>
      <c r="F10" s="32"/>
      <c r="G10" s="3"/>
    </row>
    <row r="11" spans="2:10" s="4" customFormat="1" x14ac:dyDescent="0.35">
      <c r="B11" s="25" t="s">
        <v>15</v>
      </c>
      <c r="C11" s="28">
        <f t="shared" ref="C11:F11" si="1">+C12+C13+C14</f>
        <v>34.36942475656754</v>
      </c>
      <c r="D11" s="29">
        <f t="shared" si="1"/>
        <v>32.481749556042281</v>
      </c>
      <c r="E11" s="29">
        <f t="shared" si="1"/>
        <v>34.530343421671631</v>
      </c>
      <c r="F11" s="29">
        <f t="shared" si="1"/>
        <v>34.078049763354727</v>
      </c>
      <c r="G11" s="3"/>
    </row>
    <row r="12" spans="2:10" s="4" customFormat="1" x14ac:dyDescent="0.35">
      <c r="B12" s="30" t="s">
        <v>16</v>
      </c>
      <c r="C12" s="31">
        <v>7.2550384857136203</v>
      </c>
      <c r="D12" s="32">
        <v>7.731598807271582</v>
      </c>
      <c r="E12" s="32">
        <v>7.7424847896119973</v>
      </c>
      <c r="F12" s="32">
        <v>8.0257904280997234</v>
      </c>
      <c r="G12" s="3"/>
    </row>
    <row r="13" spans="2:10" s="4" customFormat="1" x14ac:dyDescent="0.35">
      <c r="B13" s="30" t="s">
        <v>17</v>
      </c>
      <c r="C13" s="31">
        <v>23.321686387464471</v>
      </c>
      <c r="D13" s="32">
        <v>20.140450194885524</v>
      </c>
      <c r="E13" s="32">
        <v>22.037355302665937</v>
      </c>
      <c r="F13" s="32">
        <v>21.454638535143157</v>
      </c>
      <c r="G13" s="3"/>
    </row>
    <row r="14" spans="2:10" s="4" customFormat="1" x14ac:dyDescent="0.35">
      <c r="B14" s="33" t="s">
        <v>18</v>
      </c>
      <c r="C14" s="31">
        <v>3.7926998833894516</v>
      </c>
      <c r="D14" s="32">
        <v>4.6097005538851743</v>
      </c>
      <c r="E14" s="32">
        <v>4.7505033293937</v>
      </c>
      <c r="F14" s="32">
        <v>4.5976208001118462</v>
      </c>
      <c r="G14" s="3"/>
    </row>
    <row r="15" spans="2:10" s="4" customFormat="1" x14ac:dyDescent="0.35">
      <c r="B15" s="33"/>
      <c r="C15" s="31"/>
      <c r="D15" s="32"/>
      <c r="E15" s="32"/>
      <c r="F15" s="32"/>
      <c r="G15" s="3"/>
    </row>
    <row r="16" spans="2:10" s="4" customFormat="1" x14ac:dyDescent="0.35">
      <c r="B16" s="53" t="s">
        <v>19</v>
      </c>
      <c r="C16" s="51">
        <v>7.894385974565779</v>
      </c>
      <c r="D16" s="52">
        <v>9.1737102432494595</v>
      </c>
      <c r="E16" s="52">
        <v>9.5400521799714362</v>
      </c>
      <c r="F16" s="52">
        <v>9.4067009058723396</v>
      </c>
      <c r="G16" s="3"/>
    </row>
    <row r="17" spans="2:20" s="4" customFormat="1" ht="14.25" customHeight="1" x14ac:dyDescent="0.35">
      <c r="B17" s="47" t="s">
        <v>21</v>
      </c>
      <c r="C17" s="45"/>
      <c r="D17" s="45"/>
      <c r="E17" s="45"/>
      <c r="F17" s="45"/>
      <c r="G17" s="6"/>
      <c r="H17" s="14"/>
      <c r="I17" s="6"/>
      <c r="J17" s="7"/>
      <c r="K17" s="3"/>
    </row>
    <row r="18" spans="2:20" s="4" customFormat="1" ht="14.25" customHeight="1" x14ac:dyDescent="0.35">
      <c r="B18" s="12" t="s">
        <v>33</v>
      </c>
      <c r="C18" s="46"/>
      <c r="D18" s="46"/>
      <c r="E18" s="46"/>
      <c r="F18" s="46"/>
      <c r="G18" s="6"/>
      <c r="H18" s="14"/>
      <c r="I18" s="6"/>
      <c r="J18" s="7"/>
      <c r="K18" s="3"/>
    </row>
    <row r="19" spans="2:20" x14ac:dyDescent="0.35">
      <c r="B19" s="35"/>
      <c r="C19" s="35"/>
      <c r="D19" s="35"/>
      <c r="E19" s="35"/>
      <c r="F19" s="35"/>
      <c r="G19" s="6"/>
      <c r="H19" s="14"/>
      <c r="I19" s="6"/>
      <c r="J19" s="7"/>
      <c r="L19" s="13"/>
      <c r="M19" s="13"/>
    </row>
    <row r="20" spans="2:20" ht="39" customHeight="1" x14ac:dyDescent="0.35">
      <c r="B20" s="65" t="s">
        <v>40</v>
      </c>
      <c r="C20" s="65"/>
      <c r="D20" s="65"/>
      <c r="E20" s="65"/>
      <c r="F20" s="65"/>
      <c r="G20" s="65"/>
      <c r="H20" s="14"/>
      <c r="I20" s="6"/>
      <c r="J20" s="7"/>
      <c r="L20" s="20"/>
      <c r="M20" s="13"/>
    </row>
    <row r="21" spans="2:20" x14ac:dyDescent="0.35">
      <c r="B21" s="60" t="s">
        <v>11</v>
      </c>
      <c r="C21" s="58" t="s">
        <v>1</v>
      </c>
      <c r="D21" s="59"/>
      <c r="E21" s="59"/>
      <c r="F21" s="59"/>
      <c r="G21" s="3"/>
      <c r="H21" s="21"/>
      <c r="I21" s="10"/>
      <c r="J21" s="11"/>
      <c r="K21" s="4"/>
      <c r="Q21" s="2"/>
      <c r="R21" s="2"/>
      <c r="S21" s="2"/>
      <c r="T21" s="2"/>
    </row>
    <row r="22" spans="2:20" x14ac:dyDescent="0.35">
      <c r="B22" s="61"/>
      <c r="C22" s="55" t="s">
        <v>24</v>
      </c>
      <c r="D22" s="56" t="s">
        <v>2</v>
      </c>
      <c r="E22" s="56" t="s">
        <v>23</v>
      </c>
      <c r="F22" s="56" t="s">
        <v>3</v>
      </c>
      <c r="G22" s="3"/>
      <c r="H22" s="21"/>
      <c r="I22" s="21"/>
      <c r="J22" s="21"/>
      <c r="K22" s="21"/>
      <c r="L22" s="21"/>
      <c r="M22" s="21"/>
      <c r="N22" s="21"/>
      <c r="O22" s="21"/>
      <c r="Q22" s="2"/>
      <c r="R22" s="2"/>
      <c r="S22" s="2"/>
      <c r="T22" s="2"/>
    </row>
    <row r="23" spans="2:20" x14ac:dyDescent="0.35">
      <c r="B23" s="54" t="s">
        <v>10</v>
      </c>
      <c r="C23" s="27">
        <v>989148</v>
      </c>
      <c r="D23" s="26">
        <v>997248</v>
      </c>
      <c r="E23" s="26">
        <v>986647</v>
      </c>
      <c r="F23" s="26">
        <v>1007619</v>
      </c>
      <c r="G23" s="3"/>
      <c r="H23" s="21"/>
      <c r="I23" s="21"/>
      <c r="J23" s="21"/>
      <c r="K23" s="21"/>
      <c r="L23" s="21"/>
      <c r="M23" s="21"/>
      <c r="N23" s="21"/>
      <c r="O23" s="21"/>
      <c r="Q23" s="2"/>
      <c r="R23" s="2"/>
      <c r="S23" s="2"/>
      <c r="T23" s="2"/>
    </row>
    <row r="24" spans="2:20" x14ac:dyDescent="0.35">
      <c r="B24" s="54"/>
      <c r="C24" s="27"/>
      <c r="D24" s="26"/>
      <c r="E24" s="26"/>
      <c r="F24" s="26"/>
      <c r="G24" s="3"/>
      <c r="H24" s="21"/>
      <c r="I24" s="21"/>
      <c r="J24" s="21"/>
      <c r="K24" s="21"/>
      <c r="L24" s="21"/>
      <c r="M24" s="21"/>
      <c r="N24" s="21"/>
      <c r="O24" s="21"/>
      <c r="Q24" s="2"/>
      <c r="R24" s="2"/>
      <c r="S24" s="2"/>
      <c r="T24" s="2"/>
    </row>
    <row r="25" spans="2:20" x14ac:dyDescent="0.35">
      <c r="B25" s="54" t="s">
        <v>12</v>
      </c>
      <c r="C25" s="28">
        <f t="shared" ref="C25:F25" si="2">+C26+C27</f>
        <v>59.954021036285774</v>
      </c>
      <c r="D25" s="29">
        <f t="shared" si="2"/>
        <v>62.294835386984985</v>
      </c>
      <c r="E25" s="29">
        <f t="shared" si="2"/>
        <v>62.867874731286875</v>
      </c>
      <c r="F25" s="29">
        <f t="shared" si="2"/>
        <v>62.392233572411797</v>
      </c>
      <c r="G25" s="3"/>
      <c r="H25" s="21"/>
      <c r="I25" s="21"/>
      <c r="J25" s="21"/>
      <c r="K25" s="21"/>
      <c r="L25" s="21"/>
      <c r="M25" s="21"/>
      <c r="N25" s="21"/>
      <c r="O25" s="21"/>
      <c r="Q25" s="2"/>
      <c r="R25" s="2"/>
      <c r="S25" s="2"/>
      <c r="T25" s="2"/>
    </row>
    <row r="26" spans="2:20" x14ac:dyDescent="0.35">
      <c r="B26" s="33" t="s">
        <v>13</v>
      </c>
      <c r="C26" s="31">
        <v>14.951352072692863</v>
      </c>
      <c r="D26" s="32">
        <v>16.094492042099859</v>
      </c>
      <c r="E26" s="32">
        <v>14.987123054141957</v>
      </c>
      <c r="F26" s="32">
        <v>16.741248428225351</v>
      </c>
      <c r="G26" s="3"/>
      <c r="H26" s="21"/>
      <c r="I26" s="21"/>
      <c r="J26" s="21"/>
      <c r="K26" s="21"/>
      <c r="L26" s="21"/>
      <c r="M26" s="21"/>
      <c r="N26" s="21"/>
      <c r="O26" s="21"/>
      <c r="Q26" s="2"/>
      <c r="R26" s="2"/>
      <c r="S26" s="2"/>
      <c r="T26" s="2"/>
    </row>
    <row r="27" spans="2:20" x14ac:dyDescent="0.35">
      <c r="B27" s="33" t="s">
        <v>14</v>
      </c>
      <c r="C27" s="31">
        <v>45.00266896359291</v>
      </c>
      <c r="D27" s="32">
        <v>46.200343344885127</v>
      </c>
      <c r="E27" s="32">
        <v>47.880751677144914</v>
      </c>
      <c r="F27" s="32">
        <v>45.650985144186443</v>
      </c>
      <c r="G27" s="3"/>
      <c r="H27" s="21"/>
      <c r="I27" s="21"/>
      <c r="J27" s="21"/>
      <c r="K27" s="21"/>
      <c r="L27" s="21"/>
      <c r="M27" s="21"/>
      <c r="N27" s="21"/>
      <c r="O27" s="21"/>
      <c r="Q27" s="2"/>
      <c r="R27" s="2"/>
      <c r="S27" s="2"/>
      <c r="T27" s="2"/>
    </row>
    <row r="28" spans="2:20" x14ac:dyDescent="0.35">
      <c r="B28" s="33"/>
      <c r="C28" s="31"/>
      <c r="D28" s="32"/>
      <c r="E28" s="32"/>
      <c r="F28" s="32"/>
      <c r="G28" s="3"/>
      <c r="H28" s="21"/>
      <c r="I28" s="21"/>
      <c r="J28" s="21"/>
      <c r="K28" s="21"/>
      <c r="L28" s="21"/>
      <c r="M28" s="21"/>
      <c r="N28" s="21"/>
      <c r="O28" s="21"/>
      <c r="Q28" s="2"/>
      <c r="R28" s="2"/>
      <c r="S28" s="2"/>
      <c r="T28" s="2"/>
    </row>
    <row r="29" spans="2:20" x14ac:dyDescent="0.35">
      <c r="B29" s="54" t="s">
        <v>15</v>
      </c>
      <c r="C29" s="28">
        <f t="shared" ref="C29:F29" si="3">+C30+C31+C32</f>
        <v>31.476078402827486</v>
      </c>
      <c r="D29" s="29">
        <f t="shared" si="3"/>
        <v>29.832699589269673</v>
      </c>
      <c r="E29" s="29">
        <f t="shared" si="3"/>
        <v>28.860271201351651</v>
      </c>
      <c r="F29" s="29">
        <f t="shared" si="3"/>
        <v>29.539736745734253</v>
      </c>
      <c r="G29" s="3"/>
      <c r="H29" s="21"/>
      <c r="I29" s="21"/>
      <c r="J29" s="21"/>
      <c r="K29" s="21"/>
      <c r="L29" s="21"/>
      <c r="M29" s="21"/>
      <c r="N29" s="21"/>
      <c r="O29" s="21"/>
      <c r="Q29" s="2"/>
      <c r="R29" s="2"/>
      <c r="S29" s="2"/>
      <c r="T29" s="2"/>
    </row>
    <row r="30" spans="2:20" x14ac:dyDescent="0.35">
      <c r="B30" s="33" t="s">
        <v>16</v>
      </c>
      <c r="C30" s="31">
        <v>7.2608952350912102</v>
      </c>
      <c r="D30" s="32">
        <v>8.6052817353356446</v>
      </c>
      <c r="E30" s="32">
        <v>6.8545285193184595</v>
      </c>
      <c r="F30" s="32">
        <v>6.6361392550160332</v>
      </c>
      <c r="G30" s="3"/>
      <c r="H30" s="21"/>
      <c r="I30" s="21"/>
      <c r="J30" s="21"/>
      <c r="K30" s="21"/>
      <c r="L30" s="21"/>
      <c r="M30" s="21"/>
      <c r="N30" s="21"/>
      <c r="O30" s="21"/>
      <c r="Q30" s="2"/>
      <c r="R30" s="2"/>
      <c r="S30" s="2"/>
      <c r="T30" s="2"/>
    </row>
    <row r="31" spans="2:20" x14ac:dyDescent="0.35">
      <c r="B31" s="33" t="s">
        <v>17</v>
      </c>
      <c r="C31" s="31">
        <v>20.128635957409813</v>
      </c>
      <c r="D31" s="32">
        <v>18.111743518161983</v>
      </c>
      <c r="E31" s="32">
        <v>18.620438718204181</v>
      </c>
      <c r="F31" s="32">
        <v>18.90794040207658</v>
      </c>
      <c r="G31" s="3"/>
      <c r="H31" s="21"/>
      <c r="I31" s="21"/>
      <c r="J31" s="21"/>
      <c r="K31" s="21"/>
      <c r="L31" s="21"/>
      <c r="M31" s="21"/>
      <c r="N31" s="21"/>
      <c r="O31" s="21"/>
      <c r="Q31" s="2"/>
      <c r="R31" s="2"/>
      <c r="S31" s="2"/>
      <c r="T31" s="2"/>
    </row>
    <row r="32" spans="2:20" x14ac:dyDescent="0.35">
      <c r="B32" s="33" t="s">
        <v>18</v>
      </c>
      <c r="C32" s="31">
        <v>4.0865472103264624</v>
      </c>
      <c r="D32" s="32">
        <v>3.1156743357720447</v>
      </c>
      <c r="E32" s="32">
        <v>3.3853039638290086</v>
      </c>
      <c r="F32" s="32">
        <v>3.9956570886416394</v>
      </c>
      <c r="G32" s="3"/>
      <c r="H32" s="21"/>
      <c r="I32" s="21"/>
      <c r="J32" s="21"/>
      <c r="K32" s="21"/>
      <c r="L32" s="21"/>
      <c r="M32" s="21"/>
      <c r="N32" s="21"/>
      <c r="O32" s="21"/>
      <c r="Q32" s="2"/>
      <c r="R32" s="2"/>
      <c r="S32" s="2"/>
      <c r="T32" s="2"/>
    </row>
    <row r="33" spans="2:20" x14ac:dyDescent="0.35">
      <c r="B33" s="33"/>
      <c r="C33" s="31"/>
      <c r="D33" s="32"/>
      <c r="E33" s="32"/>
      <c r="F33" s="32"/>
      <c r="G33" s="3"/>
      <c r="H33" s="21"/>
      <c r="I33" s="21"/>
      <c r="J33" s="21"/>
      <c r="K33" s="21"/>
      <c r="L33" s="21"/>
      <c r="M33" s="21"/>
      <c r="N33" s="21"/>
      <c r="O33" s="21"/>
      <c r="Q33" s="2"/>
      <c r="R33" s="2"/>
      <c r="S33" s="2"/>
      <c r="T33" s="2"/>
    </row>
    <row r="34" spans="2:20" x14ac:dyDescent="0.35">
      <c r="B34" s="53" t="s">
        <v>19</v>
      </c>
      <c r="C34" s="51">
        <v>8.5699005608867438</v>
      </c>
      <c r="D34" s="52">
        <v>7.8724650237453471</v>
      </c>
      <c r="E34" s="52">
        <v>8.2178327203143571</v>
      </c>
      <c r="F34" s="52">
        <v>8.0680296818539539</v>
      </c>
      <c r="G34" s="3"/>
      <c r="H34" s="4"/>
      <c r="I34" s="4"/>
      <c r="J34" s="4"/>
      <c r="K34" s="4"/>
      <c r="Q34" s="2"/>
      <c r="R34" s="2"/>
      <c r="S34" s="2"/>
      <c r="T34" s="2"/>
    </row>
    <row r="35" spans="2:20" x14ac:dyDescent="0.35">
      <c r="B35" s="12" t="s">
        <v>26</v>
      </c>
      <c r="C35" s="45"/>
      <c r="D35" s="45"/>
      <c r="E35" s="45"/>
      <c r="F35" s="45"/>
      <c r="G35" s="6"/>
      <c r="H35" s="14"/>
      <c r="I35" s="6"/>
      <c r="J35" s="7"/>
    </row>
    <row r="36" spans="2:20" x14ac:dyDescent="0.35">
      <c r="B36" s="12" t="s">
        <v>33</v>
      </c>
      <c r="C36" s="46"/>
      <c r="D36" s="46"/>
      <c r="E36" s="46"/>
      <c r="F36" s="46"/>
      <c r="G36" s="6"/>
      <c r="H36" s="14"/>
      <c r="I36" s="6"/>
      <c r="J36" s="7"/>
      <c r="L36" s="22"/>
    </row>
    <row r="37" spans="2:20" x14ac:dyDescent="0.35">
      <c r="B37" s="9"/>
      <c r="C37" s="35"/>
      <c r="D37" s="35"/>
      <c r="E37" s="35"/>
      <c r="F37" s="35"/>
      <c r="G37" s="6"/>
      <c r="H37" s="14"/>
      <c r="I37" s="6"/>
      <c r="J37" s="7"/>
      <c r="L37" s="22"/>
    </row>
    <row r="38" spans="2:20" ht="35.25" customHeight="1" x14ac:dyDescent="0.35">
      <c r="B38" s="65" t="s">
        <v>39</v>
      </c>
      <c r="C38" s="65"/>
      <c r="D38" s="65"/>
      <c r="E38" s="65"/>
      <c r="F38" s="65"/>
      <c r="G38" s="65"/>
      <c r="H38" s="14"/>
      <c r="I38" s="6"/>
      <c r="J38" s="7"/>
      <c r="L38" s="22"/>
    </row>
    <row r="39" spans="2:20" ht="21.75" customHeight="1" x14ac:dyDescent="0.35">
      <c r="B39" s="60" t="s">
        <v>11</v>
      </c>
      <c r="C39" s="58" t="s">
        <v>4</v>
      </c>
      <c r="D39" s="59"/>
      <c r="E39" s="59"/>
      <c r="F39" s="59"/>
      <c r="G39" s="3"/>
      <c r="H39" s="23"/>
      <c r="I39" s="4"/>
      <c r="J39" s="4"/>
      <c r="K39" s="4"/>
      <c r="Q39" s="2"/>
      <c r="R39" s="2"/>
      <c r="S39" s="2"/>
      <c r="T39" s="2"/>
    </row>
    <row r="40" spans="2:20" x14ac:dyDescent="0.35">
      <c r="B40" s="61"/>
      <c r="C40" s="55" t="s">
        <v>24</v>
      </c>
      <c r="D40" s="56" t="s">
        <v>2</v>
      </c>
      <c r="E40" s="56" t="s">
        <v>25</v>
      </c>
      <c r="F40" s="56" t="s">
        <v>3</v>
      </c>
      <c r="G40" s="3"/>
      <c r="H40" s="24"/>
      <c r="I40" s="24"/>
      <c r="J40" s="24"/>
      <c r="K40" s="24"/>
      <c r="L40" s="24"/>
      <c r="M40" s="24"/>
      <c r="N40" s="24"/>
      <c r="O40" s="24"/>
      <c r="Q40" s="2"/>
      <c r="R40" s="2"/>
      <c r="S40" s="2"/>
      <c r="T40" s="2"/>
    </row>
    <row r="41" spans="2:20" x14ac:dyDescent="0.35">
      <c r="B41" s="25" t="s">
        <v>10</v>
      </c>
      <c r="C41" s="27">
        <v>983955</v>
      </c>
      <c r="D41" s="26">
        <v>1010563</v>
      </c>
      <c r="E41" s="26">
        <v>1010124</v>
      </c>
      <c r="F41" s="26">
        <v>1016864</v>
      </c>
      <c r="G41" s="3"/>
      <c r="H41" s="24"/>
      <c r="I41" s="24"/>
      <c r="J41" s="24"/>
      <c r="K41" s="24"/>
      <c r="L41" s="24"/>
      <c r="M41" s="24"/>
      <c r="N41" s="24"/>
      <c r="O41" s="24"/>
      <c r="Q41" s="2"/>
      <c r="R41" s="2"/>
      <c r="S41" s="2"/>
      <c r="T41" s="2"/>
    </row>
    <row r="42" spans="2:20" x14ac:dyDescent="0.35">
      <c r="B42" s="25"/>
      <c r="C42" s="27"/>
      <c r="D42" s="26"/>
      <c r="E42" s="26"/>
      <c r="F42" s="26"/>
      <c r="G42" s="3"/>
      <c r="H42" s="24"/>
      <c r="I42" s="24"/>
      <c r="J42" s="24"/>
      <c r="K42" s="24"/>
      <c r="L42" s="24"/>
      <c r="M42" s="24"/>
      <c r="N42" s="24"/>
      <c r="O42" s="24"/>
      <c r="Q42" s="2"/>
      <c r="R42" s="2"/>
      <c r="S42" s="2"/>
      <c r="T42" s="2"/>
    </row>
    <row r="43" spans="2:20" x14ac:dyDescent="0.35">
      <c r="B43" s="25" t="s">
        <v>12</v>
      </c>
      <c r="C43" s="28">
        <f t="shared" ref="C43:F43" si="4">+C44+C45</f>
        <v>61.07952091304989</v>
      </c>
      <c r="D43" s="29">
        <f t="shared" si="4"/>
        <v>59.312482249993316</v>
      </c>
      <c r="E43" s="29">
        <v>58.781496133148011</v>
      </c>
      <c r="F43" s="29">
        <f t="shared" si="4"/>
        <v>59.794721811373009</v>
      </c>
      <c r="G43" s="3"/>
      <c r="H43" s="24"/>
      <c r="I43" s="24"/>
      <c r="J43" s="24"/>
      <c r="K43" s="24"/>
      <c r="L43" s="24"/>
      <c r="M43" s="24"/>
      <c r="N43" s="24"/>
      <c r="O43" s="24"/>
      <c r="Q43" s="2"/>
      <c r="R43" s="2"/>
      <c r="S43" s="2"/>
      <c r="T43" s="2"/>
    </row>
    <row r="44" spans="2:20" x14ac:dyDescent="0.35">
      <c r="B44" s="30" t="s">
        <v>13</v>
      </c>
      <c r="C44" s="31">
        <v>17.514825373111574</v>
      </c>
      <c r="D44" s="32">
        <v>16.952233556938062</v>
      </c>
      <c r="E44" s="32">
        <v>15.556109942937699</v>
      </c>
      <c r="F44" s="32">
        <v>16.882001919627402</v>
      </c>
      <c r="G44" s="3"/>
      <c r="H44" s="24"/>
      <c r="I44" s="24"/>
      <c r="J44" s="24"/>
      <c r="K44" s="24"/>
      <c r="L44" s="24"/>
      <c r="M44" s="24"/>
      <c r="N44" s="24"/>
      <c r="O44" s="24"/>
      <c r="Q44" s="2"/>
      <c r="R44" s="2"/>
      <c r="S44" s="2"/>
      <c r="T44" s="2"/>
    </row>
    <row r="45" spans="2:20" x14ac:dyDescent="0.35">
      <c r="B45" s="30" t="s">
        <v>14</v>
      </c>
      <c r="C45" s="31">
        <v>43.564695539938313</v>
      </c>
      <c r="D45" s="32">
        <v>42.360248693055254</v>
      </c>
      <c r="E45" s="32">
        <v>43.225386190210308</v>
      </c>
      <c r="F45" s="32">
        <v>42.912719891745603</v>
      </c>
      <c r="G45" s="3"/>
      <c r="H45" s="24"/>
      <c r="I45" s="24"/>
      <c r="J45" s="24"/>
      <c r="K45" s="24"/>
      <c r="L45" s="24"/>
      <c r="M45" s="24"/>
      <c r="N45" s="24"/>
      <c r="O45" s="24"/>
      <c r="Q45" s="2"/>
      <c r="R45" s="2"/>
      <c r="S45" s="2"/>
      <c r="T45" s="2"/>
    </row>
    <row r="46" spans="2:20" x14ac:dyDescent="0.35">
      <c r="B46" s="30"/>
      <c r="C46" s="31"/>
      <c r="D46" s="32"/>
      <c r="E46" s="32"/>
      <c r="F46" s="32"/>
      <c r="G46" s="3"/>
      <c r="H46" s="24"/>
      <c r="I46" s="24"/>
      <c r="J46" s="24"/>
      <c r="K46" s="24"/>
      <c r="L46" s="24"/>
      <c r="M46" s="24"/>
      <c r="N46" s="24"/>
      <c r="O46" s="24"/>
      <c r="Q46" s="2"/>
      <c r="R46" s="2"/>
      <c r="S46" s="2"/>
      <c r="T46" s="2"/>
    </row>
    <row r="47" spans="2:20" x14ac:dyDescent="0.35">
      <c r="B47" s="25" t="s">
        <v>15</v>
      </c>
      <c r="C47" s="28">
        <f t="shared" ref="C47:F47" si="5">+C48+C49+C50</f>
        <v>30.536660721272824</v>
      </c>
      <c r="D47" s="29">
        <f t="shared" si="5"/>
        <v>31.930616893751303</v>
      </c>
      <c r="E47" s="29">
        <v>32.569367721190666</v>
      </c>
      <c r="F47" s="29">
        <f t="shared" si="5"/>
        <v>33.242105138936971</v>
      </c>
      <c r="G47" s="3"/>
      <c r="H47" s="24"/>
      <c r="I47" s="24"/>
      <c r="J47" s="24"/>
      <c r="K47" s="24"/>
      <c r="L47" s="24"/>
      <c r="M47" s="24"/>
      <c r="N47" s="24"/>
      <c r="O47" s="24"/>
      <c r="Q47" s="2"/>
      <c r="R47" s="2"/>
      <c r="S47" s="2"/>
      <c r="T47" s="2"/>
    </row>
    <row r="48" spans="2:20" x14ac:dyDescent="0.35">
      <c r="B48" s="30" t="s">
        <v>16</v>
      </c>
      <c r="C48" s="31">
        <v>7.5037984460671474</v>
      </c>
      <c r="D48" s="32">
        <v>7.7690356761527983</v>
      </c>
      <c r="E48" s="32">
        <v>7.6731173598488898</v>
      </c>
      <c r="F48" s="32">
        <v>7.5664002265789723</v>
      </c>
      <c r="G48" s="3"/>
      <c r="H48" s="24"/>
      <c r="I48" s="24"/>
      <c r="J48" s="24"/>
      <c r="K48" s="24"/>
      <c r="L48" s="24"/>
      <c r="M48" s="24"/>
      <c r="N48" s="24"/>
      <c r="O48" s="24"/>
      <c r="Q48" s="2"/>
      <c r="R48" s="2"/>
      <c r="S48" s="2"/>
      <c r="T48" s="2"/>
    </row>
    <row r="49" spans="2:20" x14ac:dyDescent="0.35">
      <c r="B49" s="30" t="s">
        <v>17</v>
      </c>
      <c r="C49" s="31">
        <v>19.334725673430189</v>
      </c>
      <c r="D49" s="32">
        <v>20.633547834227059</v>
      </c>
      <c r="E49" s="32">
        <v>21.455880664156084</v>
      </c>
      <c r="F49" s="32">
        <v>22.519628976933003</v>
      </c>
      <c r="G49" s="3"/>
      <c r="H49" s="24"/>
      <c r="I49" s="24"/>
      <c r="J49" s="24"/>
      <c r="K49" s="24"/>
      <c r="L49" s="24"/>
      <c r="M49" s="24"/>
      <c r="N49" s="24"/>
      <c r="O49" s="24"/>
      <c r="Q49" s="2"/>
      <c r="R49" s="2"/>
      <c r="S49" s="2"/>
      <c r="T49" s="2"/>
    </row>
    <row r="50" spans="2:20" x14ac:dyDescent="0.35">
      <c r="B50" s="33" t="s">
        <v>18</v>
      </c>
      <c r="C50" s="31">
        <v>3.6981366017754875</v>
      </c>
      <c r="D50" s="32">
        <v>3.5280333833714472</v>
      </c>
      <c r="E50" s="32">
        <v>3.4403696971856919</v>
      </c>
      <c r="F50" s="32">
        <v>3.156075935424993</v>
      </c>
      <c r="G50" s="3"/>
      <c r="H50" s="24"/>
      <c r="I50" s="24"/>
      <c r="J50" s="24"/>
      <c r="K50" s="24"/>
      <c r="L50" s="24"/>
      <c r="M50" s="24"/>
      <c r="N50" s="24"/>
      <c r="O50" s="24"/>
      <c r="Q50" s="2"/>
      <c r="R50" s="2"/>
      <c r="S50" s="2"/>
      <c r="T50" s="2"/>
    </row>
    <row r="51" spans="2:20" x14ac:dyDescent="0.35">
      <c r="B51" s="33"/>
      <c r="C51" s="31"/>
      <c r="D51" s="32"/>
      <c r="E51" s="32"/>
      <c r="F51" s="32"/>
      <c r="G51" s="3"/>
      <c r="H51" s="24"/>
      <c r="I51" s="24"/>
      <c r="J51" s="24"/>
      <c r="K51" s="24"/>
      <c r="L51" s="24"/>
      <c r="M51" s="24"/>
      <c r="N51" s="24"/>
      <c r="O51" s="24"/>
      <c r="Q51" s="2"/>
      <c r="R51" s="2"/>
      <c r="S51" s="2"/>
      <c r="T51" s="2"/>
    </row>
    <row r="52" spans="2:20" x14ac:dyDescent="0.35">
      <c r="B52" s="53" t="s">
        <v>19</v>
      </c>
      <c r="C52" s="51">
        <v>8.3838183656772927</v>
      </c>
      <c r="D52" s="52">
        <v>8.7569008562553741</v>
      </c>
      <c r="E52" s="52">
        <v>8.6491361456613252</v>
      </c>
      <c r="F52" s="52">
        <v>6.9935468390132032</v>
      </c>
      <c r="G52" s="3"/>
      <c r="H52" s="4"/>
      <c r="I52" s="4"/>
      <c r="J52" s="4"/>
      <c r="K52" s="4"/>
      <c r="Q52" s="2"/>
      <c r="R52" s="2"/>
      <c r="S52" s="2"/>
      <c r="T52" s="2"/>
    </row>
    <row r="53" spans="2:20" x14ac:dyDescent="0.35">
      <c r="B53" s="12" t="s">
        <v>32</v>
      </c>
      <c r="C53" s="34"/>
      <c r="D53" s="34"/>
      <c r="E53" s="34"/>
      <c r="F53" s="34"/>
      <c r="G53" s="6"/>
      <c r="H53" s="14"/>
      <c r="I53" s="6"/>
      <c r="J53" s="7"/>
    </row>
    <row r="54" spans="2:20" ht="21" customHeight="1" x14ac:dyDescent="0.35">
      <c r="B54" s="9"/>
      <c r="C54" s="34"/>
      <c r="D54" s="34"/>
      <c r="E54" s="34"/>
      <c r="F54" s="34"/>
      <c r="G54" s="6"/>
      <c r="H54" s="14"/>
      <c r="I54" s="6"/>
      <c r="J54" s="7"/>
    </row>
    <row r="55" spans="2:20" ht="42" customHeight="1" x14ac:dyDescent="0.35">
      <c r="B55" s="65" t="s">
        <v>38</v>
      </c>
      <c r="C55" s="65"/>
      <c r="D55" s="65"/>
      <c r="E55" s="65"/>
      <c r="F55" s="65"/>
      <c r="G55" s="65"/>
      <c r="H55" s="14"/>
      <c r="I55" s="6"/>
      <c r="J55" s="7"/>
    </row>
    <row r="56" spans="2:20" s="4" customFormat="1" x14ac:dyDescent="0.35">
      <c r="B56" s="60" t="s">
        <v>11</v>
      </c>
      <c r="C56" s="58" t="s">
        <v>5</v>
      </c>
      <c r="D56" s="59"/>
      <c r="E56" s="59"/>
      <c r="F56" s="59"/>
      <c r="G56" s="3"/>
    </row>
    <row r="57" spans="2:20" s="4" customFormat="1" x14ac:dyDescent="0.35">
      <c r="B57" s="61"/>
      <c r="C57" s="55" t="s">
        <v>24</v>
      </c>
      <c r="D57" s="56" t="s">
        <v>2</v>
      </c>
      <c r="E57" s="56" t="s">
        <v>25</v>
      </c>
      <c r="F57" s="56" t="s">
        <v>3</v>
      </c>
      <c r="G57" s="3"/>
    </row>
    <row r="58" spans="2:20" s="4" customFormat="1" x14ac:dyDescent="0.35">
      <c r="B58" s="25" t="s">
        <v>10</v>
      </c>
      <c r="C58" s="27">
        <v>1049882</v>
      </c>
      <c r="D58" s="26">
        <v>1058991</v>
      </c>
      <c r="E58" s="26">
        <v>1070006</v>
      </c>
      <c r="F58" s="26">
        <v>1053897</v>
      </c>
      <c r="G58" s="3"/>
    </row>
    <row r="59" spans="2:20" s="4" customFormat="1" x14ac:dyDescent="0.35">
      <c r="B59" s="25"/>
      <c r="C59" s="27"/>
      <c r="D59" s="26"/>
      <c r="E59" s="26"/>
      <c r="F59" s="26"/>
      <c r="G59" s="3"/>
    </row>
    <row r="60" spans="2:20" s="4" customFormat="1" x14ac:dyDescent="0.35">
      <c r="B60" s="25" t="s">
        <v>12</v>
      </c>
      <c r="C60" s="28">
        <f t="shared" ref="C60:F60" si="6">+C61+C62</f>
        <v>60.346305584818104</v>
      </c>
      <c r="D60" s="29">
        <f t="shared" si="6"/>
        <v>60.974279784833243</v>
      </c>
      <c r="E60" s="29">
        <f t="shared" si="6"/>
        <v>62.538247449079719</v>
      </c>
      <c r="F60" s="29">
        <f t="shared" si="6"/>
        <v>60.207781215811416</v>
      </c>
      <c r="G60" s="3"/>
    </row>
    <row r="61" spans="2:20" s="4" customFormat="1" x14ac:dyDescent="0.35">
      <c r="B61" s="30" t="s">
        <v>13</v>
      </c>
      <c r="C61" s="31">
        <v>16.880087476497359</v>
      </c>
      <c r="D61" s="32">
        <v>17.201622445083711</v>
      </c>
      <c r="E61" s="32">
        <v>16.615140475847799</v>
      </c>
      <c r="F61" s="32">
        <v>14.999947812736918</v>
      </c>
      <c r="G61" s="3"/>
    </row>
    <row r="62" spans="2:20" s="4" customFormat="1" x14ac:dyDescent="0.35">
      <c r="B62" s="30" t="s">
        <v>14</v>
      </c>
      <c r="C62" s="31">
        <v>43.466218108320746</v>
      </c>
      <c r="D62" s="32">
        <v>43.772657339749529</v>
      </c>
      <c r="E62" s="32">
        <v>45.923106973231924</v>
      </c>
      <c r="F62" s="32">
        <v>45.207833403074495</v>
      </c>
      <c r="G62" s="3"/>
    </row>
    <row r="63" spans="2:20" s="4" customFormat="1" x14ac:dyDescent="0.35">
      <c r="B63" s="30"/>
      <c r="C63" s="31"/>
      <c r="D63" s="32"/>
      <c r="E63" s="32"/>
      <c r="F63" s="32"/>
      <c r="G63" s="3"/>
    </row>
    <row r="64" spans="2:20" s="4" customFormat="1" x14ac:dyDescent="0.35">
      <c r="B64" s="25" t="s">
        <v>15</v>
      </c>
      <c r="C64" s="28">
        <f t="shared" ref="C64:F64" si="7">+C65+C66+C67</f>
        <v>31.492205790746006</v>
      </c>
      <c r="D64" s="29">
        <f t="shared" si="7"/>
        <v>30.53869183749844</v>
      </c>
      <c r="E64" s="29">
        <f t="shared" si="7"/>
        <v>28.745259372377355</v>
      </c>
      <c r="F64" s="29">
        <f t="shared" si="7"/>
        <v>32.061102745334694</v>
      </c>
      <c r="G64" s="3"/>
    </row>
    <row r="65" spans="1:20" s="4" customFormat="1" x14ac:dyDescent="0.35">
      <c r="B65" s="30" t="s">
        <v>16</v>
      </c>
      <c r="C65" s="31">
        <v>7.2230022040572175</v>
      </c>
      <c r="D65" s="32">
        <v>7.0470705642646267</v>
      </c>
      <c r="E65" s="32">
        <v>6.1430496651420645</v>
      </c>
      <c r="F65" s="32">
        <v>7.9038084366878358</v>
      </c>
      <c r="G65" s="3"/>
    </row>
    <row r="66" spans="1:20" s="4" customFormat="1" x14ac:dyDescent="0.35">
      <c r="B66" s="30" t="s">
        <v>17</v>
      </c>
      <c r="C66" s="31">
        <v>21.817118495221369</v>
      </c>
      <c r="D66" s="32">
        <v>20.724826963132092</v>
      </c>
      <c r="E66" s="32">
        <v>20.266521869970823</v>
      </c>
      <c r="F66" s="32">
        <v>22.007368841547134</v>
      </c>
      <c r="G66" s="3"/>
    </row>
    <row r="67" spans="1:20" s="4" customFormat="1" x14ac:dyDescent="0.35">
      <c r="B67" s="33" t="s">
        <v>18</v>
      </c>
      <c r="C67" s="31">
        <v>2.4520850914674219</v>
      </c>
      <c r="D67" s="32">
        <v>2.7667943101017243</v>
      </c>
      <c r="E67" s="32">
        <v>2.3356878372644641</v>
      </c>
      <c r="F67" s="32">
        <v>2.1499254670997261</v>
      </c>
      <c r="G67" s="3"/>
    </row>
    <row r="68" spans="1:20" s="5" customFormat="1" x14ac:dyDescent="0.35">
      <c r="A68" s="2"/>
      <c r="B68" s="33"/>
      <c r="C68" s="31"/>
      <c r="D68" s="32"/>
      <c r="E68" s="32"/>
      <c r="F68" s="32"/>
      <c r="G68" s="3"/>
      <c r="H68" s="4"/>
      <c r="I68" s="4"/>
      <c r="J68" s="4"/>
      <c r="K68" s="4"/>
      <c r="L68" s="4"/>
      <c r="M68" s="4"/>
      <c r="N68" s="4"/>
      <c r="O68" s="4"/>
      <c r="P68" s="4"/>
    </row>
    <row r="69" spans="1:20" s="5" customFormat="1" x14ac:dyDescent="0.35">
      <c r="A69" s="2"/>
      <c r="B69" s="53" t="s">
        <v>19</v>
      </c>
      <c r="C69" s="51">
        <v>8.1614886244358882</v>
      </c>
      <c r="D69" s="52">
        <v>8.487028377668322</v>
      </c>
      <c r="E69" s="52">
        <v>8.7164931785429243</v>
      </c>
      <c r="F69" s="52">
        <v>7.7311160388538918</v>
      </c>
      <c r="G69" s="3"/>
      <c r="H69" s="4"/>
      <c r="I69" s="4"/>
      <c r="J69" s="4"/>
      <c r="K69" s="4"/>
      <c r="L69" s="4"/>
      <c r="M69" s="4"/>
      <c r="N69" s="4"/>
      <c r="O69" s="4"/>
      <c r="P69" s="4"/>
    </row>
    <row r="70" spans="1:20" x14ac:dyDescent="0.35">
      <c r="B70" s="12" t="s">
        <v>31</v>
      </c>
      <c r="C70" s="34"/>
      <c r="D70" s="34"/>
      <c r="E70" s="34"/>
      <c r="F70" s="34"/>
      <c r="G70" s="6"/>
      <c r="H70" s="14"/>
      <c r="I70" s="6"/>
      <c r="J70" s="7"/>
    </row>
    <row r="71" spans="1:20" x14ac:dyDescent="0.35">
      <c r="B71" s="9"/>
      <c r="C71" s="34"/>
      <c r="D71" s="34"/>
      <c r="E71" s="34"/>
      <c r="F71" s="34"/>
      <c r="G71" s="6"/>
      <c r="H71" s="14"/>
      <c r="I71" s="6"/>
      <c r="J71" s="7"/>
    </row>
    <row r="72" spans="1:20" ht="33" customHeight="1" x14ac:dyDescent="0.35">
      <c r="B72" s="65" t="s">
        <v>37</v>
      </c>
      <c r="C72" s="65"/>
      <c r="D72" s="65"/>
      <c r="E72" s="65"/>
      <c r="F72" s="65"/>
      <c r="G72" s="65"/>
      <c r="H72" s="14"/>
      <c r="I72" s="6"/>
      <c r="J72" s="7"/>
    </row>
    <row r="73" spans="1:20" x14ac:dyDescent="0.35">
      <c r="B73" s="60" t="s">
        <v>11</v>
      </c>
      <c r="C73" s="58" t="s">
        <v>6</v>
      </c>
      <c r="D73" s="59"/>
      <c r="E73" s="59"/>
      <c r="F73" s="59"/>
      <c r="G73" s="3"/>
      <c r="H73" s="4"/>
      <c r="I73" s="4"/>
      <c r="J73" s="4"/>
      <c r="K73" s="4"/>
      <c r="Q73" s="2"/>
      <c r="R73" s="2"/>
      <c r="S73" s="2"/>
      <c r="T73" s="2"/>
    </row>
    <row r="74" spans="1:20" x14ac:dyDescent="0.35">
      <c r="B74" s="61"/>
      <c r="C74" s="55" t="s">
        <v>24</v>
      </c>
      <c r="D74" s="56" t="s">
        <v>2</v>
      </c>
      <c r="E74" s="56" t="s">
        <v>25</v>
      </c>
      <c r="F74" s="56" t="s">
        <v>3</v>
      </c>
      <c r="G74" s="3"/>
      <c r="H74" s="4"/>
      <c r="I74" s="4"/>
      <c r="J74" s="4"/>
      <c r="K74" s="4"/>
      <c r="Q74" s="2"/>
      <c r="R74" s="2"/>
      <c r="S74" s="2"/>
      <c r="T74" s="2"/>
    </row>
    <row r="75" spans="1:20" x14ac:dyDescent="0.35">
      <c r="B75" s="25" t="s">
        <v>10</v>
      </c>
      <c r="C75" s="27">
        <v>1059218</v>
      </c>
      <c r="D75" s="26">
        <v>1048364</v>
      </c>
      <c r="E75" s="26">
        <v>1061676</v>
      </c>
      <c r="F75" s="26">
        <v>1069323</v>
      </c>
      <c r="G75" s="3"/>
      <c r="H75" s="4"/>
      <c r="I75" s="4"/>
      <c r="J75" s="4"/>
      <c r="K75" s="4"/>
      <c r="Q75" s="2"/>
      <c r="R75" s="2"/>
      <c r="S75" s="2"/>
      <c r="T75" s="2"/>
    </row>
    <row r="76" spans="1:20" x14ac:dyDescent="0.35">
      <c r="B76" s="25"/>
      <c r="C76" s="27"/>
      <c r="D76" s="26"/>
      <c r="E76" s="26"/>
      <c r="F76" s="26"/>
      <c r="G76" s="3"/>
      <c r="H76" s="4"/>
      <c r="I76" s="4"/>
      <c r="J76" s="4"/>
      <c r="K76" s="4"/>
      <c r="Q76" s="2"/>
      <c r="R76" s="2"/>
      <c r="S76" s="2"/>
      <c r="T76" s="2"/>
    </row>
    <row r="77" spans="1:20" x14ac:dyDescent="0.35">
      <c r="B77" s="25" t="s">
        <v>12</v>
      </c>
      <c r="C77" s="28">
        <v>60.729290384953089</v>
      </c>
      <c r="D77" s="29">
        <v>60.391524317889591</v>
      </c>
      <c r="E77" s="29">
        <v>59.189997701747046</v>
      </c>
      <c r="F77" s="29">
        <v>62.546209143542221</v>
      </c>
      <c r="G77" s="3"/>
      <c r="H77" s="4"/>
      <c r="I77" s="4"/>
      <c r="J77" s="4"/>
      <c r="K77" s="4"/>
      <c r="Q77" s="2"/>
      <c r="R77" s="2"/>
      <c r="S77" s="2"/>
      <c r="T77" s="2"/>
    </row>
    <row r="78" spans="1:20" x14ac:dyDescent="0.35">
      <c r="B78" s="30" t="s">
        <v>13</v>
      </c>
      <c r="C78" s="31">
        <v>14.276381254850277</v>
      </c>
      <c r="D78" s="32">
        <v>14.770346940566444</v>
      </c>
      <c r="E78" s="32">
        <v>14.476733014592023</v>
      </c>
      <c r="F78" s="32">
        <v>14.680690492956758</v>
      </c>
      <c r="G78" s="3"/>
      <c r="H78" s="4"/>
      <c r="I78" s="4"/>
      <c r="J78" s="4"/>
      <c r="K78" s="4"/>
      <c r="Q78" s="2"/>
      <c r="R78" s="2"/>
      <c r="S78" s="2"/>
      <c r="T78" s="2"/>
    </row>
    <row r="79" spans="1:20" x14ac:dyDescent="0.35">
      <c r="B79" s="30" t="s">
        <v>14</v>
      </c>
      <c r="C79" s="31">
        <v>46.457103259196877</v>
      </c>
      <c r="D79" s="32">
        <v>45.621177377323143</v>
      </c>
      <c r="E79" s="32">
        <v>44.713264687155025</v>
      </c>
      <c r="F79" s="32">
        <v>47.865518650585464</v>
      </c>
      <c r="G79" s="3"/>
      <c r="H79" s="4"/>
      <c r="I79" s="4"/>
      <c r="J79" s="4"/>
      <c r="K79" s="4"/>
      <c r="Q79" s="2"/>
      <c r="R79" s="2"/>
      <c r="S79" s="2"/>
      <c r="T79" s="2"/>
    </row>
    <row r="80" spans="1:20" x14ac:dyDescent="0.35">
      <c r="B80" s="30"/>
      <c r="C80" s="31"/>
      <c r="D80" s="32"/>
      <c r="E80" s="32"/>
      <c r="F80" s="32"/>
      <c r="G80" s="3"/>
      <c r="H80" s="4"/>
      <c r="I80" s="4"/>
      <c r="J80" s="4"/>
      <c r="K80" s="4"/>
      <c r="Q80" s="2"/>
      <c r="R80" s="2"/>
      <c r="S80" s="2"/>
      <c r="T80" s="2"/>
    </row>
    <row r="81" spans="2:20" x14ac:dyDescent="0.35">
      <c r="B81" s="25" t="s">
        <v>15</v>
      </c>
      <c r="C81" s="28">
        <v>31.735357262220141</v>
      </c>
      <c r="D81" s="29">
        <v>31.334536477788252</v>
      </c>
      <c r="E81" s="29">
        <v>33.022786612864941</v>
      </c>
      <c r="F81" s="29">
        <v>31.455603218110898</v>
      </c>
      <c r="G81" s="3"/>
      <c r="H81" s="4"/>
      <c r="I81" s="4"/>
      <c r="J81" s="4"/>
      <c r="K81" s="4"/>
      <c r="Q81" s="2"/>
      <c r="R81" s="2"/>
      <c r="S81" s="2"/>
      <c r="T81" s="2"/>
    </row>
    <row r="82" spans="2:20" x14ac:dyDescent="0.35">
      <c r="B82" s="30" t="s">
        <v>16</v>
      </c>
      <c r="C82" s="31">
        <v>8.1529958894203087</v>
      </c>
      <c r="D82" s="32">
        <v>8.165389120572625</v>
      </c>
      <c r="E82" s="32">
        <v>7.5642663110026032</v>
      </c>
      <c r="F82" s="32">
        <v>8.1273852708676433</v>
      </c>
      <c r="G82" s="3"/>
      <c r="H82" s="4"/>
      <c r="I82" s="4"/>
      <c r="J82" s="4"/>
      <c r="K82" s="4"/>
      <c r="Q82" s="2"/>
      <c r="R82" s="2"/>
      <c r="S82" s="2"/>
      <c r="T82" s="2"/>
    </row>
    <row r="83" spans="2:20" x14ac:dyDescent="0.35">
      <c r="B83" s="30" t="s">
        <v>17</v>
      </c>
      <c r="C83" s="31">
        <v>21.60480656484312</v>
      </c>
      <c r="D83" s="32">
        <v>20.608967877569242</v>
      </c>
      <c r="E83" s="32">
        <v>22.894084447609252</v>
      </c>
      <c r="F83" s="32">
        <v>20.346331276892016</v>
      </c>
      <c r="G83" s="3"/>
      <c r="H83" s="4"/>
      <c r="I83" s="4"/>
      <c r="J83" s="4"/>
      <c r="K83" s="4"/>
      <c r="Q83" s="2"/>
      <c r="R83" s="2"/>
      <c r="S83" s="2"/>
      <c r="T83" s="2"/>
    </row>
    <row r="84" spans="2:20" x14ac:dyDescent="0.35">
      <c r="B84" s="33" t="s">
        <v>18</v>
      </c>
      <c r="C84" s="31">
        <v>1.9760804669104943</v>
      </c>
      <c r="D84" s="32">
        <v>2.5601794796463824</v>
      </c>
      <c r="E84" s="32">
        <v>2.5644358542530865</v>
      </c>
      <c r="F84" s="32">
        <v>2.9818866703512401</v>
      </c>
      <c r="G84" s="3"/>
      <c r="H84" s="4"/>
      <c r="I84" s="4"/>
      <c r="J84" s="4"/>
      <c r="K84" s="4"/>
      <c r="Q84" s="2"/>
      <c r="R84" s="2"/>
      <c r="S84" s="2"/>
      <c r="T84" s="2"/>
    </row>
    <row r="85" spans="2:20" x14ac:dyDescent="0.35">
      <c r="B85" s="33"/>
      <c r="C85" s="31"/>
      <c r="D85" s="32"/>
      <c r="E85" s="32"/>
      <c r="F85" s="32"/>
      <c r="G85" s="3"/>
      <c r="H85" s="4"/>
      <c r="I85" s="4"/>
      <c r="J85" s="4"/>
      <c r="K85" s="4"/>
      <c r="Q85" s="2"/>
      <c r="R85" s="2"/>
      <c r="S85" s="2"/>
      <c r="T85" s="2"/>
    </row>
    <row r="86" spans="2:20" x14ac:dyDescent="0.35">
      <c r="B86" s="53" t="s">
        <v>19</v>
      </c>
      <c r="C86" s="51">
        <v>7.5326325647789218</v>
      </c>
      <c r="D86" s="52">
        <v>8.2739392043221631</v>
      </c>
      <c r="E86" s="52">
        <v>7.7872156853880092</v>
      </c>
      <c r="F86" s="52">
        <v>5.9981876383468791</v>
      </c>
      <c r="G86" s="3"/>
      <c r="H86" s="4"/>
      <c r="I86" s="4"/>
      <c r="J86" s="4"/>
      <c r="K86" s="4"/>
      <c r="Q86" s="2"/>
      <c r="R86" s="2"/>
      <c r="S86" s="2"/>
      <c r="T86" s="2"/>
    </row>
    <row r="87" spans="2:20" x14ac:dyDescent="0.35">
      <c r="B87" s="12" t="s">
        <v>30</v>
      </c>
      <c r="C87" s="34"/>
      <c r="D87" s="34"/>
      <c r="E87" s="34"/>
      <c r="F87" s="34"/>
      <c r="G87" s="8"/>
      <c r="H87" s="8"/>
      <c r="I87" s="15"/>
      <c r="J87" s="16"/>
    </row>
    <row r="88" spans="2:20" x14ac:dyDescent="0.35">
      <c r="B88" s="9"/>
      <c r="C88" s="34"/>
      <c r="D88" s="34"/>
      <c r="E88" s="34"/>
      <c r="F88" s="36"/>
    </row>
    <row r="89" spans="2:20" ht="33" customHeight="1" x14ac:dyDescent="0.35">
      <c r="B89" s="65" t="s">
        <v>36</v>
      </c>
      <c r="C89" s="65"/>
      <c r="D89" s="65"/>
      <c r="E89" s="65"/>
      <c r="F89" s="65"/>
      <c r="G89" s="65"/>
      <c r="H89" s="14"/>
      <c r="I89" s="6"/>
      <c r="J89" s="7"/>
    </row>
    <row r="90" spans="2:20" x14ac:dyDescent="0.35">
      <c r="B90" s="60" t="s">
        <v>11</v>
      </c>
      <c r="C90" s="62" t="s">
        <v>7</v>
      </c>
      <c r="D90" s="63"/>
      <c r="E90" s="63"/>
      <c r="F90" s="63"/>
      <c r="G90" s="3"/>
      <c r="H90" s="4"/>
      <c r="I90" s="4"/>
      <c r="J90" s="4"/>
      <c r="K90" s="4"/>
      <c r="Q90" s="2"/>
      <c r="R90" s="2"/>
      <c r="S90" s="2"/>
      <c r="T90" s="2"/>
    </row>
    <row r="91" spans="2:20" x14ac:dyDescent="0.35">
      <c r="B91" s="61"/>
      <c r="C91" s="55" t="s">
        <v>24</v>
      </c>
      <c r="D91" s="57" t="s">
        <v>2</v>
      </c>
      <c r="E91" s="57" t="s">
        <v>25</v>
      </c>
      <c r="F91" s="57" t="s">
        <v>3</v>
      </c>
      <c r="G91" s="3"/>
      <c r="H91" s="4"/>
      <c r="I91" s="4"/>
      <c r="J91" s="4"/>
      <c r="K91" s="4"/>
      <c r="Q91" s="2"/>
      <c r="R91" s="2"/>
      <c r="S91" s="2"/>
      <c r="T91" s="2"/>
    </row>
    <row r="92" spans="2:20" x14ac:dyDescent="0.35">
      <c r="B92" s="25" t="s">
        <v>10</v>
      </c>
      <c r="C92" s="27">
        <v>1096179</v>
      </c>
      <c r="D92" s="26">
        <v>1113235</v>
      </c>
      <c r="E92" s="26">
        <v>1108873</v>
      </c>
      <c r="F92" s="26">
        <v>1098246</v>
      </c>
      <c r="G92" s="3"/>
      <c r="H92" s="4"/>
      <c r="I92" s="4"/>
      <c r="J92" s="4"/>
      <c r="K92" s="4"/>
      <c r="Q92" s="2"/>
      <c r="R92" s="2"/>
      <c r="S92" s="2"/>
      <c r="T92" s="2"/>
    </row>
    <row r="93" spans="2:20" x14ac:dyDescent="0.35">
      <c r="B93" s="25"/>
      <c r="C93" s="27"/>
      <c r="D93" s="26"/>
      <c r="E93" s="26"/>
      <c r="F93" s="26"/>
      <c r="G93" s="3"/>
      <c r="H93" s="4"/>
      <c r="I93" s="4"/>
      <c r="J93" s="4"/>
      <c r="K93" s="4"/>
      <c r="Q93" s="2"/>
      <c r="R93" s="2"/>
      <c r="S93" s="2"/>
      <c r="T93" s="2"/>
    </row>
    <row r="94" spans="2:20" x14ac:dyDescent="0.35">
      <c r="B94" s="25" t="s">
        <v>12</v>
      </c>
      <c r="C94" s="28">
        <v>61.630536618563205</v>
      </c>
      <c r="D94" s="29">
        <v>60.266071404510278</v>
      </c>
      <c r="E94" s="29">
        <f>+E95+E96</f>
        <v>61.380158052364877</v>
      </c>
      <c r="F94" s="29">
        <v>62.741862934169575</v>
      </c>
      <c r="G94" s="3"/>
      <c r="H94" s="4"/>
      <c r="I94" s="4"/>
      <c r="J94" s="4"/>
      <c r="K94" s="4"/>
      <c r="Q94" s="2"/>
      <c r="R94" s="2"/>
      <c r="S94" s="2"/>
      <c r="T94" s="2"/>
    </row>
    <row r="95" spans="2:20" x14ac:dyDescent="0.35">
      <c r="B95" s="30" t="s">
        <v>13</v>
      </c>
      <c r="C95" s="31">
        <v>15.25535519290189</v>
      </c>
      <c r="D95" s="32">
        <v>14.959285326099161</v>
      </c>
      <c r="E95" s="32">
        <v>14.88150581716752</v>
      </c>
      <c r="F95" s="32">
        <v>16.260746681526726</v>
      </c>
      <c r="G95" s="3"/>
      <c r="H95" s="4"/>
      <c r="I95" s="4"/>
      <c r="J95" s="4"/>
      <c r="K95" s="4"/>
      <c r="Q95" s="2"/>
      <c r="R95" s="2"/>
      <c r="S95" s="2"/>
      <c r="T95" s="2"/>
    </row>
    <row r="96" spans="2:20" x14ac:dyDescent="0.35">
      <c r="B96" s="30" t="s">
        <v>14</v>
      </c>
      <c r="C96" s="31">
        <v>46.375181425661317</v>
      </c>
      <c r="D96" s="32">
        <v>45.306786078411115</v>
      </c>
      <c r="E96" s="32">
        <v>46.498652235197355</v>
      </c>
      <c r="F96" s="32">
        <v>46.481116252642849</v>
      </c>
      <c r="G96" s="3"/>
      <c r="H96" s="4"/>
      <c r="I96" s="4"/>
      <c r="J96" s="4"/>
      <c r="K96" s="4"/>
      <c r="Q96" s="2"/>
      <c r="R96" s="2"/>
      <c r="S96" s="2"/>
      <c r="T96" s="2"/>
    </row>
    <row r="97" spans="2:20" x14ac:dyDescent="0.35">
      <c r="B97" s="30"/>
      <c r="C97" s="37"/>
      <c r="D97" s="38"/>
      <c r="E97" s="38"/>
      <c r="F97" s="38"/>
      <c r="G97" s="3"/>
      <c r="H97" s="4"/>
      <c r="I97" s="4"/>
      <c r="J97" s="4"/>
      <c r="K97" s="4"/>
      <c r="Q97" s="2"/>
      <c r="R97" s="2"/>
      <c r="S97" s="2"/>
      <c r="T97" s="2"/>
    </row>
    <row r="98" spans="2:20" x14ac:dyDescent="0.35">
      <c r="B98" s="25" t="s">
        <v>15</v>
      </c>
      <c r="C98" s="28">
        <v>32.441690636292066</v>
      </c>
      <c r="D98" s="29">
        <v>33.00516063544535</v>
      </c>
      <c r="E98" s="29">
        <f>+E99+E100+E101</f>
        <v>31.974987216750701</v>
      </c>
      <c r="F98" s="29">
        <v>30.473591526852818</v>
      </c>
      <c r="G98" s="3"/>
      <c r="H98" s="4"/>
      <c r="I98" s="4"/>
      <c r="J98" s="4"/>
      <c r="K98" s="4"/>
      <c r="Q98" s="2"/>
      <c r="R98" s="2"/>
      <c r="S98" s="2"/>
      <c r="T98" s="2"/>
    </row>
    <row r="99" spans="2:20" x14ac:dyDescent="0.35">
      <c r="B99" s="30" t="s">
        <v>16</v>
      </c>
      <c r="C99" s="31">
        <v>8.9420614698876726</v>
      </c>
      <c r="D99" s="32">
        <v>8.0729585397512658</v>
      </c>
      <c r="E99" s="32">
        <v>7.9865773627818513</v>
      </c>
      <c r="F99" s="32">
        <v>7.4921283573989799</v>
      </c>
      <c r="G99" s="3"/>
      <c r="H99" s="4"/>
      <c r="I99" s="4"/>
      <c r="J99" s="4"/>
      <c r="K99" s="4"/>
      <c r="Q99" s="2"/>
      <c r="R99" s="2"/>
      <c r="S99" s="2"/>
      <c r="T99" s="2"/>
    </row>
    <row r="100" spans="2:20" x14ac:dyDescent="0.35">
      <c r="B100" s="30" t="s">
        <v>17</v>
      </c>
      <c r="C100" s="31">
        <v>20.845683049939836</v>
      </c>
      <c r="D100" s="32">
        <v>22.579599096327371</v>
      </c>
      <c r="E100" s="32">
        <v>21.547192509872637</v>
      </c>
      <c r="F100" s="32">
        <v>20.661764304172291</v>
      </c>
      <c r="G100" s="3"/>
      <c r="H100" s="4"/>
      <c r="I100" s="4"/>
      <c r="J100" s="4"/>
      <c r="K100" s="4"/>
      <c r="Q100" s="2"/>
      <c r="R100" s="2"/>
      <c r="S100" s="2"/>
      <c r="T100" s="2"/>
    </row>
    <row r="101" spans="2:20" x14ac:dyDescent="0.35">
      <c r="B101" s="33" t="s">
        <v>18</v>
      </c>
      <c r="C101" s="31">
        <v>2.6539461164645557</v>
      </c>
      <c r="D101" s="32">
        <v>2.3526029993667104</v>
      </c>
      <c r="E101" s="32">
        <v>2.4412173440962128</v>
      </c>
      <c r="F101" s="32">
        <v>2.3196988652815489</v>
      </c>
      <c r="G101" s="3"/>
      <c r="H101" s="4"/>
      <c r="I101" s="4"/>
      <c r="J101" s="4"/>
      <c r="K101" s="4"/>
      <c r="Q101" s="2"/>
      <c r="R101" s="2"/>
      <c r="S101" s="2"/>
      <c r="T101" s="2"/>
    </row>
    <row r="102" spans="2:20" x14ac:dyDescent="0.35">
      <c r="B102" s="33"/>
      <c r="C102" s="39"/>
      <c r="D102" s="40"/>
      <c r="E102" s="40"/>
      <c r="F102" s="40"/>
      <c r="G102" s="3"/>
      <c r="H102" s="4"/>
      <c r="I102" s="4"/>
      <c r="J102" s="4"/>
      <c r="K102" s="4"/>
      <c r="Q102" s="2"/>
      <c r="R102" s="2"/>
      <c r="S102" s="2"/>
      <c r="T102" s="2"/>
    </row>
    <row r="103" spans="2:20" x14ac:dyDescent="0.35">
      <c r="B103" s="53" t="s">
        <v>19</v>
      </c>
      <c r="C103" s="51">
        <v>5.9277727451447255</v>
      </c>
      <c r="D103" s="52">
        <v>6.7287679600443751</v>
      </c>
      <c r="E103" s="52">
        <v>6.6448547308844201</v>
      </c>
      <c r="F103" s="52">
        <v>6.7845455389776061</v>
      </c>
      <c r="G103" s="3"/>
      <c r="H103" s="4"/>
      <c r="I103" s="4"/>
      <c r="J103" s="4"/>
      <c r="K103" s="4"/>
      <c r="Q103" s="2"/>
      <c r="R103" s="2"/>
      <c r="S103" s="2"/>
      <c r="T103" s="2"/>
    </row>
    <row r="104" spans="2:20" x14ac:dyDescent="0.35">
      <c r="B104" s="12" t="s">
        <v>29</v>
      </c>
      <c r="C104" s="34"/>
      <c r="D104" s="34"/>
      <c r="E104" s="34"/>
      <c r="F104" s="34"/>
      <c r="G104" s="8"/>
      <c r="H104" s="8"/>
      <c r="I104" s="15"/>
      <c r="J104" s="16"/>
    </row>
    <row r="105" spans="2:20" x14ac:dyDescent="0.35">
      <c r="B105" s="9"/>
      <c r="C105" s="34"/>
      <c r="D105" s="34"/>
      <c r="E105" s="34"/>
      <c r="F105" s="34"/>
      <c r="G105" s="8"/>
      <c r="H105" s="8"/>
      <c r="I105" s="15"/>
      <c r="J105" s="16"/>
    </row>
    <row r="106" spans="2:20" ht="29.25" customHeight="1" x14ac:dyDescent="0.35">
      <c r="B106" s="65" t="s">
        <v>35</v>
      </c>
      <c r="C106" s="65"/>
      <c r="D106" s="65"/>
      <c r="E106" s="65"/>
      <c r="F106" s="65"/>
      <c r="G106" s="65"/>
      <c r="H106" s="8"/>
      <c r="I106" s="15"/>
      <c r="J106" s="16"/>
    </row>
    <row r="107" spans="2:20" x14ac:dyDescent="0.35">
      <c r="B107" s="60" t="s">
        <v>11</v>
      </c>
      <c r="C107" s="58" t="s">
        <v>8</v>
      </c>
      <c r="D107" s="59"/>
      <c r="E107" s="59"/>
      <c r="F107" s="59"/>
      <c r="G107" s="3"/>
      <c r="H107" s="4"/>
      <c r="I107" s="4"/>
      <c r="J107" s="4"/>
      <c r="K107" s="4"/>
      <c r="Q107" s="2"/>
      <c r="R107" s="2"/>
      <c r="S107" s="2"/>
      <c r="T107" s="2"/>
    </row>
    <row r="108" spans="2:20" x14ac:dyDescent="0.35">
      <c r="B108" s="61"/>
      <c r="C108" s="55" t="s">
        <v>24</v>
      </c>
      <c r="D108" s="56" t="s">
        <v>2</v>
      </c>
      <c r="E108" s="56" t="s">
        <v>25</v>
      </c>
      <c r="F108" s="56" t="s">
        <v>3</v>
      </c>
      <c r="G108" s="3"/>
      <c r="H108" s="4"/>
      <c r="I108" s="4"/>
      <c r="J108" s="4"/>
      <c r="K108" s="4"/>
      <c r="Q108" s="2"/>
      <c r="R108" s="2"/>
      <c r="S108" s="2"/>
      <c r="T108" s="2"/>
    </row>
    <row r="109" spans="2:20" x14ac:dyDescent="0.35">
      <c r="B109" s="35" t="s">
        <v>10</v>
      </c>
      <c r="C109" s="27">
        <v>1111314</v>
      </c>
      <c r="D109" s="26">
        <v>1109421</v>
      </c>
      <c r="E109" s="26">
        <v>1133950</v>
      </c>
      <c r="F109" s="26">
        <v>1108301</v>
      </c>
      <c r="G109" s="3"/>
      <c r="H109" s="4"/>
      <c r="I109" s="4"/>
      <c r="J109" s="4"/>
      <c r="K109" s="4"/>
      <c r="Q109" s="2"/>
      <c r="R109" s="2"/>
      <c r="S109" s="2"/>
      <c r="T109" s="2"/>
    </row>
    <row r="110" spans="2:20" x14ac:dyDescent="0.35">
      <c r="B110" s="35"/>
      <c r="C110" s="27"/>
      <c r="D110" s="26"/>
      <c r="E110" s="26"/>
      <c r="F110" s="26"/>
      <c r="G110" s="3"/>
      <c r="H110" s="4"/>
      <c r="I110" s="4"/>
      <c r="J110" s="4"/>
      <c r="K110" s="4"/>
      <c r="Q110" s="2"/>
      <c r="R110" s="2"/>
      <c r="S110" s="2"/>
      <c r="T110" s="2"/>
    </row>
    <row r="111" spans="2:20" x14ac:dyDescent="0.35">
      <c r="B111" s="35" t="s">
        <v>12</v>
      </c>
      <c r="C111" s="28">
        <v>60.047475331004556</v>
      </c>
      <c r="D111" s="29">
        <f>+D112+D113</f>
        <v>61.738319997764634</v>
      </c>
      <c r="E111" s="29">
        <v>63.058688654702593</v>
      </c>
      <c r="F111" s="29">
        <v>64.622877720041757</v>
      </c>
      <c r="G111" s="3"/>
      <c r="H111" s="4"/>
      <c r="I111" s="4"/>
      <c r="J111" s="4"/>
      <c r="K111" s="4"/>
      <c r="Q111" s="2"/>
      <c r="R111" s="2"/>
      <c r="S111" s="2"/>
      <c r="T111" s="2"/>
    </row>
    <row r="112" spans="2:20" x14ac:dyDescent="0.35">
      <c r="B112" s="41" t="s">
        <v>13</v>
      </c>
      <c r="C112" s="31">
        <v>15.80516397705779</v>
      </c>
      <c r="D112" s="32">
        <v>15.580577210644298</v>
      </c>
      <c r="E112" s="32">
        <v>15.287711098372943</v>
      </c>
      <c r="F112" s="32">
        <v>14.528453912790839</v>
      </c>
      <c r="G112" s="3"/>
      <c r="H112" s="4"/>
      <c r="I112" s="4"/>
      <c r="J112" s="4"/>
      <c r="K112" s="4"/>
      <c r="Q112" s="2"/>
      <c r="R112" s="2"/>
      <c r="S112" s="2"/>
      <c r="T112" s="2"/>
    </row>
    <row r="113" spans="2:20" x14ac:dyDescent="0.35">
      <c r="B113" s="41" t="s">
        <v>14</v>
      </c>
      <c r="C113" s="31">
        <v>44.242311353946768</v>
      </c>
      <c r="D113" s="32">
        <v>46.157742787120334</v>
      </c>
      <c r="E113" s="32">
        <v>47.770977556329647</v>
      </c>
      <c r="F113" s="32">
        <v>50.094423807250919</v>
      </c>
      <c r="G113" s="3"/>
      <c r="H113" s="4"/>
      <c r="I113" s="4"/>
      <c r="J113" s="4"/>
      <c r="K113" s="4"/>
      <c r="Q113" s="2"/>
      <c r="R113" s="2"/>
      <c r="S113" s="2"/>
      <c r="T113" s="2"/>
    </row>
    <row r="114" spans="2:20" x14ac:dyDescent="0.35">
      <c r="B114" s="41"/>
      <c r="C114" s="37"/>
      <c r="D114" s="32"/>
      <c r="E114" s="32"/>
      <c r="F114" s="32"/>
      <c r="G114" s="3"/>
      <c r="H114" s="4"/>
      <c r="I114" s="4"/>
      <c r="J114" s="4"/>
      <c r="K114" s="4"/>
      <c r="Q114" s="2"/>
      <c r="R114" s="2"/>
      <c r="S114" s="2"/>
      <c r="T114" s="2"/>
    </row>
    <row r="115" spans="2:20" x14ac:dyDescent="0.35">
      <c r="B115" s="35" t="s">
        <v>15</v>
      </c>
      <c r="C115" s="28">
        <v>32.651167896742052</v>
      </c>
      <c r="D115" s="29">
        <f>+D116+D117+D118</f>
        <v>31.911713938305756</v>
      </c>
      <c r="E115" s="29">
        <v>30.830371709511006</v>
      </c>
      <c r="F115" s="29">
        <v>28.990951014210044</v>
      </c>
      <c r="G115" s="3"/>
      <c r="H115" s="4"/>
      <c r="I115" s="4"/>
      <c r="J115" s="4"/>
      <c r="K115" s="4"/>
      <c r="Q115" s="2"/>
      <c r="R115" s="2"/>
      <c r="S115" s="2"/>
      <c r="T115" s="2"/>
    </row>
    <row r="116" spans="2:20" x14ac:dyDescent="0.35">
      <c r="B116" s="41" t="s">
        <v>16</v>
      </c>
      <c r="C116" s="31">
        <v>7.4809639759779865</v>
      </c>
      <c r="D116" s="32">
        <v>7.6951504318849437</v>
      </c>
      <c r="E116" s="32">
        <v>7.1529608889280833</v>
      </c>
      <c r="F116" s="32">
        <v>7.3096568531472954</v>
      </c>
      <c r="G116" s="3"/>
      <c r="H116" s="4"/>
      <c r="I116" s="4"/>
      <c r="J116" s="4"/>
      <c r="K116" s="4"/>
      <c r="Q116" s="2"/>
      <c r="R116" s="2"/>
      <c r="S116" s="2"/>
      <c r="T116" s="2"/>
    </row>
    <row r="117" spans="2:20" x14ac:dyDescent="0.35">
      <c r="B117" s="41" t="s">
        <v>17</v>
      </c>
      <c r="C117" s="31">
        <v>22.538274511074277</v>
      </c>
      <c r="D117" s="32">
        <v>21.837252881861914</v>
      </c>
      <c r="E117" s="32">
        <v>22.469156488381323</v>
      </c>
      <c r="F117" s="32">
        <v>20.185942266586423</v>
      </c>
      <c r="G117" s="3"/>
      <c r="H117" s="4"/>
      <c r="I117" s="4"/>
      <c r="J117" s="4"/>
      <c r="K117" s="4"/>
      <c r="Q117" s="2"/>
      <c r="R117" s="2"/>
      <c r="S117" s="2"/>
      <c r="T117" s="2"/>
    </row>
    <row r="118" spans="2:20" x14ac:dyDescent="0.35">
      <c r="B118" s="42" t="s">
        <v>18</v>
      </c>
      <c r="C118" s="31">
        <v>2.6319294096897905</v>
      </c>
      <c r="D118" s="32">
        <v>2.3793106245588986</v>
      </c>
      <c r="E118" s="32">
        <v>1.2082543322015962</v>
      </c>
      <c r="F118" s="32">
        <v>1.49535189447632</v>
      </c>
      <c r="G118" s="3"/>
      <c r="H118" s="4"/>
      <c r="I118" s="4"/>
      <c r="J118" s="4"/>
      <c r="K118" s="4"/>
      <c r="Q118" s="2"/>
      <c r="R118" s="2"/>
      <c r="S118" s="2"/>
      <c r="T118" s="2"/>
    </row>
    <row r="119" spans="2:20" x14ac:dyDescent="0.35">
      <c r="B119" s="42"/>
      <c r="C119" s="39"/>
      <c r="D119" s="32"/>
      <c r="E119" s="32"/>
      <c r="F119" s="32"/>
      <c r="G119" s="3"/>
      <c r="H119" s="4"/>
      <c r="I119" s="4"/>
      <c r="J119" s="4"/>
      <c r="K119" s="4"/>
      <c r="Q119" s="2"/>
      <c r="R119" s="2"/>
      <c r="S119" s="2"/>
      <c r="T119" s="2"/>
    </row>
    <row r="120" spans="2:20" x14ac:dyDescent="0.35">
      <c r="B120" s="50" t="s">
        <v>19</v>
      </c>
      <c r="C120" s="51">
        <v>7.3013567722533868</v>
      </c>
      <c r="D120" s="52">
        <v>6.3499660639296076</v>
      </c>
      <c r="E120" s="52">
        <v>6.1109396357864103</v>
      </c>
      <c r="F120" s="52">
        <v>6.3861712657482039</v>
      </c>
      <c r="G120" s="3"/>
      <c r="H120" s="4"/>
      <c r="I120" s="4"/>
      <c r="J120" s="4"/>
      <c r="K120" s="4"/>
      <c r="Q120" s="2"/>
      <c r="R120" s="2"/>
      <c r="S120" s="2"/>
      <c r="T120" s="2"/>
    </row>
    <row r="121" spans="2:20" x14ac:dyDescent="0.35">
      <c r="B121" s="12" t="s">
        <v>28</v>
      </c>
      <c r="C121" s="34"/>
      <c r="D121" s="34"/>
      <c r="E121" s="34"/>
      <c r="F121" s="34"/>
      <c r="G121" s="8"/>
      <c r="H121" s="8"/>
      <c r="I121" s="15"/>
      <c r="J121" s="16"/>
    </row>
    <row r="122" spans="2:20" x14ac:dyDescent="0.35">
      <c r="B122" s="9"/>
      <c r="C122" s="34"/>
      <c r="D122" s="34"/>
      <c r="E122" s="34"/>
      <c r="F122" s="34"/>
      <c r="G122" s="8"/>
      <c r="H122" s="8"/>
      <c r="I122" s="15"/>
      <c r="J122" s="16"/>
    </row>
    <row r="123" spans="2:20" ht="32.25" customHeight="1" x14ac:dyDescent="0.35">
      <c r="B123" s="65" t="s">
        <v>34</v>
      </c>
      <c r="C123" s="65"/>
      <c r="D123" s="65"/>
      <c r="E123" s="65"/>
      <c r="F123" s="65"/>
      <c r="G123" s="65"/>
      <c r="H123" s="18"/>
      <c r="I123" s="17"/>
      <c r="J123" s="19"/>
    </row>
    <row r="124" spans="2:20" x14ac:dyDescent="0.35">
      <c r="B124" s="60" t="s">
        <v>11</v>
      </c>
      <c r="C124" s="58" t="s">
        <v>9</v>
      </c>
      <c r="D124" s="59"/>
      <c r="E124" s="59"/>
      <c r="F124" s="43"/>
      <c r="G124" s="4"/>
      <c r="H124" s="4"/>
      <c r="I124" s="4"/>
      <c r="J124" s="4"/>
      <c r="K124" s="4"/>
      <c r="P124" s="2"/>
      <c r="Q124" s="2"/>
      <c r="R124" s="2"/>
      <c r="S124" s="2"/>
      <c r="T124" s="2"/>
    </row>
    <row r="125" spans="2:20" x14ac:dyDescent="0.35">
      <c r="B125" s="61"/>
      <c r="C125" s="55" t="s">
        <v>24</v>
      </c>
      <c r="D125" s="56" t="s">
        <v>2</v>
      </c>
      <c r="E125" s="56" t="s">
        <v>25</v>
      </c>
      <c r="F125" s="43"/>
      <c r="G125" s="4"/>
      <c r="H125" s="4"/>
      <c r="I125" s="4"/>
      <c r="J125" s="4"/>
      <c r="K125" s="4"/>
      <c r="P125" s="2"/>
      <c r="Q125" s="2"/>
      <c r="R125" s="2"/>
      <c r="S125" s="2"/>
      <c r="T125" s="2"/>
    </row>
    <row r="126" spans="2:20" x14ac:dyDescent="0.35">
      <c r="B126" s="35" t="s">
        <v>10</v>
      </c>
      <c r="C126" s="27">
        <v>1109340</v>
      </c>
      <c r="D126" s="26">
        <v>1136393</v>
      </c>
      <c r="E126" s="26">
        <v>1126552</v>
      </c>
      <c r="F126" s="43"/>
      <c r="G126" s="4"/>
      <c r="H126" s="4"/>
      <c r="I126" s="4"/>
      <c r="J126" s="4"/>
      <c r="K126" s="4"/>
      <c r="P126" s="2"/>
      <c r="Q126" s="2"/>
      <c r="R126" s="2"/>
      <c r="S126" s="2"/>
      <c r="T126" s="2"/>
    </row>
    <row r="127" spans="2:20" x14ac:dyDescent="0.35">
      <c r="B127" s="35"/>
      <c r="C127" s="27"/>
      <c r="D127" s="26"/>
      <c r="E127" s="26"/>
      <c r="F127" s="43"/>
      <c r="G127" s="4"/>
      <c r="H127" s="4"/>
      <c r="I127" s="4"/>
      <c r="J127" s="4"/>
      <c r="K127" s="4"/>
      <c r="P127" s="2"/>
      <c r="Q127" s="2"/>
      <c r="R127" s="2"/>
      <c r="S127" s="2"/>
      <c r="T127" s="2"/>
    </row>
    <row r="128" spans="2:20" x14ac:dyDescent="0.35">
      <c r="B128" s="35" t="s">
        <v>12</v>
      </c>
      <c r="C128" s="28">
        <v>63.692826365226175</v>
      </c>
      <c r="D128" s="29">
        <v>62.308989935700069</v>
      </c>
      <c r="E128" s="29">
        <v>61.510254298070564</v>
      </c>
      <c r="F128" s="43"/>
      <c r="G128" s="4"/>
      <c r="H128" s="4"/>
      <c r="I128" s="4"/>
      <c r="J128" s="4"/>
      <c r="K128" s="4"/>
      <c r="P128" s="2"/>
      <c r="Q128" s="2"/>
      <c r="R128" s="2"/>
      <c r="S128" s="2"/>
      <c r="T128" s="2"/>
    </row>
    <row r="129" spans="2:20" x14ac:dyDescent="0.35">
      <c r="B129" s="41" t="s">
        <v>13</v>
      </c>
      <c r="C129" s="31">
        <v>15.582598662267655</v>
      </c>
      <c r="D129" s="32">
        <v>15.17450389081946</v>
      </c>
      <c r="E129" s="32">
        <v>16.211768298312016</v>
      </c>
      <c r="F129" s="43"/>
      <c r="G129" s="4"/>
      <c r="H129" s="4"/>
      <c r="I129" s="4"/>
      <c r="J129" s="4"/>
      <c r="K129" s="4"/>
      <c r="P129" s="2"/>
      <c r="Q129" s="2"/>
      <c r="R129" s="2"/>
      <c r="S129" s="2"/>
      <c r="T129" s="2"/>
    </row>
    <row r="130" spans="2:20" x14ac:dyDescent="0.35">
      <c r="B130" s="41" t="s">
        <v>14</v>
      </c>
      <c r="C130" s="31">
        <v>48.110227702958518</v>
      </c>
      <c r="D130" s="32">
        <v>47.134486044880603</v>
      </c>
      <c r="E130" s="32">
        <v>45.298485999758554</v>
      </c>
      <c r="F130" s="43"/>
      <c r="G130" s="4"/>
      <c r="H130" s="4"/>
      <c r="I130" s="4"/>
      <c r="J130" s="4"/>
      <c r="K130" s="4"/>
      <c r="P130" s="2"/>
      <c r="Q130" s="2"/>
      <c r="R130" s="2"/>
      <c r="S130" s="2"/>
      <c r="T130" s="2"/>
    </row>
    <row r="131" spans="2:20" x14ac:dyDescent="0.35">
      <c r="B131" s="41"/>
      <c r="C131" s="44"/>
      <c r="D131" s="32"/>
      <c r="E131" s="32"/>
      <c r="F131" s="43"/>
      <c r="G131" s="4"/>
      <c r="H131" s="4"/>
      <c r="I131" s="4"/>
      <c r="J131" s="4"/>
      <c r="K131" s="4"/>
      <c r="P131" s="2"/>
      <c r="Q131" s="2"/>
      <c r="R131" s="2"/>
      <c r="S131" s="2"/>
      <c r="T131" s="2"/>
    </row>
    <row r="132" spans="2:20" x14ac:dyDescent="0.35">
      <c r="B132" s="35" t="s">
        <v>15</v>
      </c>
      <c r="C132" s="49">
        <v>29.070257991238037</v>
      </c>
      <c r="D132" s="29">
        <v>30.053071428634286</v>
      </c>
      <c r="E132" s="29">
        <v>29.323369005602935</v>
      </c>
      <c r="F132" s="43"/>
      <c r="G132" s="4"/>
      <c r="H132" s="4"/>
      <c r="I132" s="4"/>
      <c r="J132" s="4"/>
      <c r="K132" s="4"/>
      <c r="P132" s="2"/>
      <c r="Q132" s="2"/>
      <c r="R132" s="2"/>
      <c r="S132" s="2"/>
      <c r="T132" s="2"/>
    </row>
    <row r="133" spans="2:20" x14ac:dyDescent="0.35">
      <c r="B133" s="41" t="s">
        <v>16</v>
      </c>
      <c r="C133" s="48">
        <v>7.584239277408189</v>
      </c>
      <c r="D133" s="32">
        <v>6.8325834460437553</v>
      </c>
      <c r="E133" s="32">
        <v>6.8549876082062786</v>
      </c>
      <c r="F133" s="43"/>
      <c r="G133" s="4"/>
      <c r="H133" s="4"/>
      <c r="I133" s="4"/>
      <c r="J133" s="4"/>
      <c r="K133" s="4"/>
      <c r="P133" s="2"/>
      <c r="Q133" s="2"/>
      <c r="R133" s="2"/>
      <c r="S133" s="2"/>
      <c r="T133" s="2"/>
    </row>
    <row r="134" spans="2:20" x14ac:dyDescent="0.35">
      <c r="B134" s="41" t="s">
        <v>17</v>
      </c>
      <c r="C134" s="31">
        <v>19.37764797086556</v>
      </c>
      <c r="D134" s="32">
        <v>21.204460076751616</v>
      </c>
      <c r="E134" s="32">
        <v>20.356006646830327</v>
      </c>
      <c r="F134" s="43"/>
      <c r="G134" s="4"/>
      <c r="H134" s="4"/>
      <c r="I134" s="4"/>
      <c r="J134" s="4"/>
      <c r="K134" s="4"/>
      <c r="P134" s="2"/>
      <c r="Q134" s="2"/>
      <c r="R134" s="2"/>
      <c r="S134" s="2"/>
      <c r="T134" s="2"/>
    </row>
    <row r="135" spans="2:20" x14ac:dyDescent="0.35">
      <c r="B135" s="42" t="s">
        <v>18</v>
      </c>
      <c r="C135" s="31">
        <v>2.1083707429642851</v>
      </c>
      <c r="D135" s="32">
        <v>2.016027905838913</v>
      </c>
      <c r="E135" s="32">
        <v>2.11237475056633</v>
      </c>
      <c r="F135" s="43"/>
      <c r="G135" s="4"/>
      <c r="H135" s="4"/>
      <c r="I135" s="4"/>
      <c r="J135" s="4"/>
      <c r="K135" s="4"/>
      <c r="P135" s="2"/>
      <c r="Q135" s="2"/>
      <c r="R135" s="2"/>
      <c r="S135" s="2"/>
      <c r="T135" s="2"/>
    </row>
    <row r="136" spans="2:20" x14ac:dyDescent="0.35">
      <c r="B136" s="42"/>
      <c r="C136" s="39"/>
      <c r="D136" s="32"/>
      <c r="E136" s="32"/>
      <c r="F136" s="43"/>
      <c r="G136" s="4"/>
      <c r="H136" s="4"/>
      <c r="I136" s="4"/>
      <c r="J136" s="4"/>
      <c r="K136" s="4"/>
      <c r="P136" s="2"/>
      <c r="Q136" s="2"/>
      <c r="R136" s="2"/>
      <c r="S136" s="2"/>
      <c r="T136" s="2"/>
    </row>
    <row r="137" spans="2:20" x14ac:dyDescent="0.35">
      <c r="B137" s="50" t="s">
        <v>19</v>
      </c>
      <c r="C137" s="51">
        <v>7.236915643535796</v>
      </c>
      <c r="D137" s="52">
        <v>7.6379386356656545</v>
      </c>
      <c r="E137" s="52">
        <v>9.1663766963264894</v>
      </c>
      <c r="F137" s="43"/>
      <c r="G137" s="4"/>
      <c r="H137" s="4"/>
      <c r="I137" s="4"/>
      <c r="J137" s="4"/>
      <c r="K137" s="4"/>
      <c r="P137" s="2"/>
      <c r="Q137" s="2"/>
      <c r="R137" s="2"/>
      <c r="S137" s="2"/>
      <c r="T137" s="2"/>
    </row>
    <row r="138" spans="2:20" x14ac:dyDescent="0.35">
      <c r="B138" s="12" t="s">
        <v>27</v>
      </c>
      <c r="C138" s="34"/>
      <c r="D138" s="34"/>
      <c r="E138" s="34"/>
      <c r="F138" s="34"/>
      <c r="G138" s="8"/>
      <c r="H138" s="8"/>
      <c r="I138" s="15"/>
      <c r="J138" s="16"/>
    </row>
  </sheetData>
  <mergeCells count="25">
    <mergeCell ref="C3:F3"/>
    <mergeCell ref="B38:G38"/>
    <mergeCell ref="C56:F56"/>
    <mergeCell ref="B2:G2"/>
    <mergeCell ref="B1:F1"/>
    <mergeCell ref="B3:B4"/>
    <mergeCell ref="C39:F39"/>
    <mergeCell ref="B55:G55"/>
    <mergeCell ref="B20:G20"/>
    <mergeCell ref="C124:E124"/>
    <mergeCell ref="B21:B22"/>
    <mergeCell ref="C21:F21"/>
    <mergeCell ref="B56:B57"/>
    <mergeCell ref="B124:B125"/>
    <mergeCell ref="B73:B74"/>
    <mergeCell ref="C73:F73"/>
    <mergeCell ref="B107:B108"/>
    <mergeCell ref="C107:F107"/>
    <mergeCell ref="B90:B91"/>
    <mergeCell ref="C90:F90"/>
    <mergeCell ref="B123:G123"/>
    <mergeCell ref="B106:G106"/>
    <mergeCell ref="B89:G89"/>
    <mergeCell ref="B72:G72"/>
    <mergeCell ref="B39:B40"/>
  </mergeCells>
  <pageMargins left="0.27559055118110237" right="0.19685039370078741" top="0.59055118110236227" bottom="0.59055118110236227" header="0.31496062992125984" footer="0.31496062992125984"/>
  <pageSetup paperSize="41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CATEGORIAOCUPACIONAL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Gerónima Benítez Romero</dc:creator>
  <cp:lastModifiedBy>Nancy Cano</cp:lastModifiedBy>
  <dcterms:created xsi:type="dcterms:W3CDTF">2019-07-19T13:29:59Z</dcterms:created>
  <dcterms:modified xsi:type="dcterms:W3CDTF">2019-09-23T18:28:50Z</dcterms:modified>
</cp:coreProperties>
</file>